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Y:\3. Créations\1. Graphisme\2023-11-23 - Programme MCCC BUT\CS\"/>
    </mc:Choice>
  </mc:AlternateContent>
  <xr:revisionPtr revIDLastSave="0" documentId="13_ncr:1_{552115EA-2A41-4DA6-8EC7-E58FE2160C5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emestre 1 AS" sheetId="1" r:id="rId1"/>
    <sheet name="semestre 2 AS" sheetId="2" r:id="rId2"/>
    <sheet name="semestre 3 AS" sheetId="3" r:id="rId3"/>
    <sheet name="semestre 4 AS" sheetId="4" r:id="rId4"/>
    <sheet name="semestre 5 AS" sheetId="5" r:id="rId5"/>
    <sheet name="semestre 6 AS" sheetId="6" r:id="rId6"/>
  </sheets>
  <definedNames>
    <definedName name="_xlnm.Print_Area" localSheetId="0">'semestre 1 AS'!$A$1:$G$56</definedName>
    <definedName name="_xlnm.Print_Area" localSheetId="1">'semestre 2 AS'!$A$1:$G$64</definedName>
    <definedName name="_xlnm.Print_Area" localSheetId="2">'semestre 3 AS'!$A$3:$G$58</definedName>
    <definedName name="_xlnm.Print_Area" localSheetId="3">'semestre 4 AS'!$A$3:$G$66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1" i="1"/>
</calcChain>
</file>

<file path=xl/sharedStrings.xml><?xml version="1.0" encoding="utf-8"?>
<sst xmlns="http://schemas.openxmlformats.org/spreadsheetml/2006/main" count="356" uniqueCount="209">
  <si>
    <t>BUT : CARRIERES SOCIALES</t>
  </si>
  <si>
    <t>Parcours : Assistants de Service Social</t>
  </si>
  <si>
    <r>
      <t xml:space="preserve"> ORGANISATION DES ENSEIGNEMENTS ET CONTROLE CONTINU DES CONNAISSANCES</t>
    </r>
    <r>
      <rPr>
        <sz val="11"/>
        <rFont val="Times New Roman"/>
        <family val="1"/>
      </rPr>
      <t xml:space="preserve">              </t>
    </r>
    <r>
      <rPr>
        <sz val="10"/>
        <rFont val="Times New Roman"/>
        <family val="1"/>
      </rPr>
      <t/>
    </r>
  </si>
  <si>
    <t>IUT2 / EUT</t>
  </si>
  <si>
    <t>Modalités : cycle initial</t>
  </si>
  <si>
    <t>CODE
ETAPE</t>
  </si>
  <si>
    <t>Eléments
communs à plusieurs parcours</t>
  </si>
  <si>
    <t>Eléments
communs à plusieurs UE (note commune)</t>
  </si>
  <si>
    <t>UNITES D'ENSEIGNEMENT
ET MODULES</t>
  </si>
  <si>
    <t>Nb
d'heures</t>
  </si>
  <si>
    <t>Credits</t>
  </si>
  <si>
    <t>Coef</t>
  </si>
  <si>
    <t>SEMESTRE 1</t>
  </si>
  <si>
    <t>Compétence 1 Concevoir des interventions adaptées aux enjeux de la société</t>
  </si>
  <si>
    <t xml:space="preserve">UE1.1 </t>
  </si>
  <si>
    <t>Pöle ressources UE1.1</t>
  </si>
  <si>
    <t>Cours commun aux 3 filières</t>
  </si>
  <si>
    <t>R1.01 Acteurs de la société civile</t>
  </si>
  <si>
    <t>R1.02 Analyse de la société</t>
  </si>
  <si>
    <t>R1.03 Enjeux contemporains</t>
  </si>
  <si>
    <t>R1.AS.06 Projet Personnel et Professionnel</t>
  </si>
  <si>
    <t>Pôle SAE UE1.1</t>
  </si>
  <si>
    <t>SAE1.01 Entrer en relation avec des acteurs d'un champ professionnel</t>
  </si>
  <si>
    <t>Compétence 2 Construire des dynamiques partenariales</t>
  </si>
  <si>
    <t xml:space="preserve">UE1.2 </t>
  </si>
  <si>
    <t>Pôle ressources UE1.2</t>
  </si>
  <si>
    <t>R1.04 Principes généraux du Droit</t>
  </si>
  <si>
    <t>R1.05 Cadre politique et institutionnel</t>
  </si>
  <si>
    <t>SAE1.02  Participer à l'organisation d'une rencontre thématique</t>
  </si>
  <si>
    <t>Compétence 3 Etablir une relation individuelle et/ou collective d'accompagnement social</t>
  </si>
  <si>
    <t xml:space="preserve">UE1.3 </t>
  </si>
  <si>
    <t>Pôle ressources UE1.3</t>
  </si>
  <si>
    <t>3 filières</t>
  </si>
  <si>
    <t>Cours commun</t>
  </si>
  <si>
    <t>R1.07 Psychologie du développement</t>
  </si>
  <si>
    <t>R1.AS.08 Méthodologie de l'intervention sociale</t>
  </si>
  <si>
    <t>R1.AS.09  Méthodologie de projet et approche budgétaire</t>
  </si>
  <si>
    <t>Pôle SAE UE1.3</t>
  </si>
  <si>
    <t xml:space="preserve">SAE 1.AS.03 Repérer et identifier des lieux (structures et services) d'un accompagnement social </t>
  </si>
  <si>
    <t>Compétence 4 Elaborer et transmettre l'information dans un cadre éthique et déontologique</t>
  </si>
  <si>
    <t xml:space="preserve">UE1.4 </t>
  </si>
  <si>
    <t>Pôle ressources UE1.4</t>
  </si>
  <si>
    <t>R1.AS.06 Projet Professionnel et personnel</t>
  </si>
  <si>
    <t xml:space="preserve">R1.AS.10 Expression et communication </t>
  </si>
  <si>
    <t>R1.AS.11 Langues et cultures étrangères</t>
  </si>
  <si>
    <t>Pôle SAE UE1.4</t>
  </si>
  <si>
    <t>SAE 1.AS.04 Produire et délivrer une communication professionnelle adaptée au public cible</t>
  </si>
  <si>
    <t>SEMESTRE 2</t>
  </si>
  <si>
    <t>Compétence 1 Conception d’interventions adaptées aux enjeux de la société</t>
  </si>
  <si>
    <t>UE2.1 Concevoir des interventions adaptées aux enjeux de la société</t>
  </si>
  <si>
    <t>Pôle ressources UE2.1</t>
  </si>
  <si>
    <t>Cours communs aux 3 filières</t>
  </si>
  <si>
    <t>R2.01 Analyse de la société et des populations</t>
  </si>
  <si>
    <t>R2.02 Publics et problématiques spécifiques</t>
  </si>
  <si>
    <t>R2.03 Méthodologie de la recherche en sciences humaines et sociales</t>
  </si>
  <si>
    <t>R2.AS.06 PPP</t>
  </si>
  <si>
    <t>Pôle SAE UE2.1</t>
  </si>
  <si>
    <t>UE2.1</t>
  </si>
  <si>
    <t>SAE2.01 S'initier aux démarches d'enquête ou de diagnostic de territoire</t>
  </si>
  <si>
    <t>Portfolio</t>
  </si>
  <si>
    <t>UE2.2</t>
  </si>
  <si>
    <t>Pôle ressources UE2.2</t>
  </si>
  <si>
    <t>R2.04 Cadre politique et institutionnel</t>
  </si>
  <si>
    <t>R2.05 Environnement économique</t>
  </si>
  <si>
    <t>R2.AS.06 Projet Personnel et professionnel</t>
  </si>
  <si>
    <t>Pôle SAE UE2.2</t>
  </si>
  <si>
    <t xml:space="preserve">UE2.3 </t>
  </si>
  <si>
    <t>Pôle ressources UE2.3</t>
  </si>
  <si>
    <t>R2.07 Accompagnement et dynamique de groupe</t>
  </si>
  <si>
    <t>R2.AS.08 Méthodologie de l'intervention sociale</t>
  </si>
  <si>
    <t>R2.AS.09 Relation d'aide</t>
  </si>
  <si>
    <t>R2.AS.10 Techniques d'entretien</t>
  </si>
  <si>
    <t>R2.AS.11 Méthodologie de projet et gestion</t>
  </si>
  <si>
    <t>R2.AS.12 Ethique</t>
  </si>
  <si>
    <t>R2.AS.13 Analyse des pratiques</t>
  </si>
  <si>
    <t>Pôle SAE UE2.3</t>
  </si>
  <si>
    <t>stage</t>
  </si>
  <si>
    <t>UE2.4</t>
  </si>
  <si>
    <t>Pôle ressources UE 2.4</t>
  </si>
  <si>
    <t xml:space="preserve">R2.AS.16 Expression et communication </t>
  </si>
  <si>
    <t>R2.AS.14 Langues et cultures étrangères</t>
  </si>
  <si>
    <t>R2.AS.06 Projet Professionnel et personnel</t>
  </si>
  <si>
    <t>Pôle SA UE2.4</t>
  </si>
  <si>
    <t>SAE 2.AS.04 Produire et délivrer une communication professionnelle adaptée aux publics cibles</t>
  </si>
  <si>
    <t>SEMESTRE 3</t>
  </si>
  <si>
    <t xml:space="preserve">UE3.1 </t>
  </si>
  <si>
    <t>Pôle ressources UE3.1</t>
  </si>
  <si>
    <t>R3.01 Analyse de la société et des populations</t>
  </si>
  <si>
    <t>R3.02 Méthodologie de la recherche en sciences humaines et sociales</t>
  </si>
  <si>
    <t>Pôle SAE UE3.1</t>
  </si>
  <si>
    <t>SAE3.01 Elaborer un travail de recherche exploratoire en sciences humaines et sociales</t>
  </si>
  <si>
    <t>UE3.2</t>
  </si>
  <si>
    <t>Pôle ressources UE3.2</t>
  </si>
  <si>
    <t>R3.03 Droit et éthique du travail</t>
  </si>
  <si>
    <t>UE1.1</t>
  </si>
  <si>
    <t>R3.04 Politiques publiques</t>
  </si>
  <si>
    <t>R3.05 Langues et cultures étrangères</t>
  </si>
  <si>
    <t>R3 AS.06 Projet Personnel et professionnel</t>
  </si>
  <si>
    <t>Pôle SAE UE3.2</t>
  </si>
  <si>
    <t>SAE 3.02 Expérimenter et analyser une démarche partenariale</t>
  </si>
  <si>
    <t>UE3.3</t>
  </si>
  <si>
    <t>Pôle ressources UE 3.3</t>
  </si>
  <si>
    <t>R3.AS.06 PPP</t>
  </si>
  <si>
    <t>R3.AS.07 Psychologie sociale des relations intergroupes</t>
  </si>
  <si>
    <t>R3.AS.08 Politique et cadre institutionnel de l'action sociale</t>
  </si>
  <si>
    <t>R3.AS.09 Méthodologie de l'intervention sociale</t>
  </si>
  <si>
    <t>R3.06 Approche théorique des publics</t>
  </si>
  <si>
    <t>R3.AS.11 Développement social local</t>
  </si>
  <si>
    <t>R3.AS.12 Approche comptable et budgétaire de la conduite de projet</t>
  </si>
  <si>
    <t>Pôle SAE UE 3.3</t>
  </si>
  <si>
    <t>SAE 3.AS.03 Concevoir et mettre en œuvre une intervention sociale collective</t>
  </si>
  <si>
    <t xml:space="preserve">Préparation DE </t>
  </si>
  <si>
    <t xml:space="preserve">UE3.4 </t>
  </si>
  <si>
    <t>Pôle ressources UE3.4</t>
  </si>
  <si>
    <t>R3.AS.13 Communication et pratiques artistiques</t>
  </si>
  <si>
    <t>R3.AS.14 Expression et communication</t>
  </si>
  <si>
    <t xml:space="preserve">R3.AS.15 Innovations et usages du numérique </t>
  </si>
  <si>
    <t>Pôle SAE UE3.4</t>
  </si>
  <si>
    <t>SAE3.AS.04 Mobiliser, concevoir et transmettre des informations à visée professionnelle</t>
  </si>
  <si>
    <t>BUT : Année 2</t>
  </si>
  <si>
    <t>Parcours : Assistantes de Service Social</t>
  </si>
  <si>
    <t>SEMESTRE 4</t>
  </si>
  <si>
    <t xml:space="preserve">UE4.1 </t>
  </si>
  <si>
    <t>Pôle ressources UE4.1</t>
  </si>
  <si>
    <t>R4.01 Analyse de la société et des populations</t>
  </si>
  <si>
    <t>R4.02 Publics spécifiques et enjeux de l'intervention sociale</t>
  </si>
  <si>
    <t>Pôle SAE UE4.1</t>
  </si>
  <si>
    <t>SAE4.01 Elaborer un travail de recherche exploratoire en Sciences humaines et sociales</t>
  </si>
  <si>
    <t>Stage AS 2e année</t>
  </si>
  <si>
    <t>UE4.2</t>
  </si>
  <si>
    <t>Pôle Ressources UE4.2</t>
  </si>
  <si>
    <t>R4.03 Organisation et démarche partenariale</t>
  </si>
  <si>
    <t xml:space="preserve">R4.04 Problématiques économiques et sociales </t>
  </si>
  <si>
    <t>R4.05 Langues et cultures étrangères</t>
  </si>
  <si>
    <t>R4.AS.06 Projet Personnel et Professionnel</t>
  </si>
  <si>
    <t>SAE 4.02  Expérimenter et analyser une démarche partenariale</t>
  </si>
  <si>
    <t>UE4.3</t>
  </si>
  <si>
    <t>Pôle ressources UE4.3</t>
  </si>
  <si>
    <t xml:space="preserve">R4.AS.07 Psychopathologie et santé mentale </t>
  </si>
  <si>
    <t>R4.AS.08 Politiques et cadre institutionnel de l'action sociale</t>
  </si>
  <si>
    <t>R4.AS.09 Méthodologie de l'intervention sociale</t>
  </si>
  <si>
    <t>R4.AS.10 Techniques d'entretien</t>
  </si>
  <si>
    <t>R4.AS.11 Analyse des pratiques</t>
  </si>
  <si>
    <t>Pôle SAE UE4.3</t>
  </si>
  <si>
    <t>UE4.4</t>
  </si>
  <si>
    <t>Pôle ressources UE4.4</t>
  </si>
  <si>
    <t>R4.AS.12 Expression, communication et usage du numérique</t>
  </si>
  <si>
    <t>R4.AS.13 Communication et pratiques artistiques</t>
  </si>
  <si>
    <t>Pôle SAE UE4.4</t>
  </si>
  <si>
    <t>Stage AS2e année</t>
  </si>
  <si>
    <t>BUT : Année 3</t>
  </si>
  <si>
    <t>SEMESTRE 5</t>
  </si>
  <si>
    <t xml:space="preserve">UE5.1 </t>
  </si>
  <si>
    <t>Pôle ressources UE5.1</t>
  </si>
  <si>
    <t>R5.01 Analyse de la société et des populations</t>
  </si>
  <si>
    <t>R5.02 Méthodologie de la recherche en sciences humaines et sociales</t>
  </si>
  <si>
    <t>Pôle SAE UE5.1</t>
  </si>
  <si>
    <t>SAE5.01 Réaliser un travail de recherche en adéquation avec les enjeux d'un contexte</t>
  </si>
  <si>
    <t>Stage AS 3e année</t>
  </si>
  <si>
    <t>UE5.2</t>
  </si>
  <si>
    <t>Pôle Ressources UE5.2</t>
  </si>
  <si>
    <t>R5.03 Stratégies et dynamiques de réseaux</t>
  </si>
  <si>
    <t xml:space="preserve">R5.04 Economie sociale et solidaire </t>
  </si>
  <si>
    <t>R5.05 Langues et cultures étrangères</t>
  </si>
  <si>
    <t>R5.AS.06 Projet Personnel et Professionnel</t>
  </si>
  <si>
    <t>SAE 5.02  Mettre en oeuvre une démarche partenariale</t>
  </si>
  <si>
    <t>UE5.3</t>
  </si>
  <si>
    <t>Pôle ressources UE5.3</t>
  </si>
  <si>
    <t>R5.AL.07 Analyse de la pratique</t>
  </si>
  <si>
    <t xml:space="preserve">R5.AS.08 Politiques et cadre institutionnel de l'action sociale </t>
  </si>
  <si>
    <t>R5.AS.09 Relation d'aide</t>
  </si>
  <si>
    <t>R5.AS.10 Méthodologie de l'intervention sociale</t>
  </si>
  <si>
    <t>Pôle SAE UE5.3</t>
  </si>
  <si>
    <t>Pôle ressources UE5.4</t>
  </si>
  <si>
    <t xml:space="preserve">R5.AS.06 Projet Personnel et Professionnel </t>
  </si>
  <si>
    <t xml:space="preserve">Pole SAE </t>
  </si>
  <si>
    <t xml:space="preserve">SAE 5.AS.04Mobiliser , concevoir et transmettre des informations à visée professionnelle </t>
  </si>
  <si>
    <t>SEMESTRE 6</t>
  </si>
  <si>
    <t xml:space="preserve">UE6.1 </t>
  </si>
  <si>
    <t>R6.01 Analyse de la société et des populations</t>
  </si>
  <si>
    <t>SAE6.01 Réaliser un travail de recherche en adéquation avec les enjeux d'un contexte</t>
  </si>
  <si>
    <t>UE6.2</t>
  </si>
  <si>
    <t>Pôle Ressources UE6.2</t>
  </si>
  <si>
    <t>R6.02 Stratégies et dynamiques de réseaux</t>
  </si>
  <si>
    <t>SAE 6.02  Mettre en oeuvre une démarche partenariale</t>
  </si>
  <si>
    <t>UE6.3</t>
  </si>
  <si>
    <t>Pôle ressources UE6.3</t>
  </si>
  <si>
    <t>R6.AS.03 Politiques et cadre institutionnel de l'action sociale</t>
  </si>
  <si>
    <t>R6.AS.04 Méthodologie de l'intervention sociale</t>
  </si>
  <si>
    <t>R6.AS.05 Analyse des pratiques</t>
  </si>
  <si>
    <t>Pôle SAE UE6.3</t>
  </si>
  <si>
    <t>UE6.4</t>
  </si>
  <si>
    <t>Pôle ressources UE6.4</t>
  </si>
  <si>
    <t xml:space="preserve">R6.AS.06 Expression communication </t>
  </si>
  <si>
    <t>Pole SAE UE 6.5</t>
  </si>
  <si>
    <t>Validé par le conseil de l’IUT2 le 21 septembre 2023</t>
  </si>
  <si>
    <t>Validé par le conseil de l’EUT le 26 septembre 2023</t>
  </si>
  <si>
    <t>R1.AS.06 Projet Personnel et professionnel</t>
  </si>
  <si>
    <t>Année Universitaire : 2023 - 2024</t>
  </si>
  <si>
    <t>SAE2.AS.03 Observation et repérage des différentes étapes d'un accompagnement social</t>
  </si>
  <si>
    <t>SAE4.AS.03 Concevoir et mettre en œuvre une intervention sociale collective</t>
  </si>
  <si>
    <t>SAE5.AS.03 Concevoir et mettre en œuvre une intervention sociale individuelle et/ou collective</t>
  </si>
  <si>
    <t>SAE6.AS.03 Concevoir et mettre en œuvre une intervention sociale individuelle et/ou collective</t>
  </si>
  <si>
    <t>SAE6.AS.04 Mobiliser, concevoir et transmettre des informations à visée professionnelle</t>
  </si>
  <si>
    <t>SAE commune aux 3 filières</t>
  </si>
  <si>
    <t>Pôle SAE UE1.2</t>
  </si>
  <si>
    <t>SAE commune</t>
  </si>
  <si>
    <t>SAE 2.02 Participer à l'organisation d'une rencontre thématique avec des acteurs du champ professionnel</t>
  </si>
  <si>
    <t>SAE 4.AS.04 Mobiliser, concevoir et transmettre des informations à visée professionnelle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</si>
</sst>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indexed="2"/>
      <name val="Times New Roman"/>
      <family val="1"/>
    </font>
    <font>
      <sz val="10"/>
      <color indexed="2"/>
      <name val="Arial"/>
      <family val="2"/>
    </font>
    <font>
      <sz val="10"/>
      <color indexed="2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indexed="50"/>
        <bgColor indexed="5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indexed="5"/>
        <bgColor indexed="5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10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/>
    <xf numFmtId="0" fontId="9" fillId="0" borderId="19" xfId="0" applyFont="1" applyBorder="1" applyAlignment="1">
      <alignment horizontal="center" vertical="top" wrapText="1"/>
    </xf>
    <xf numFmtId="0" fontId="10" fillId="0" borderId="19" xfId="0" applyFont="1" applyBorder="1"/>
    <xf numFmtId="0" fontId="11" fillId="7" borderId="19" xfId="0" applyFont="1" applyFill="1" applyBorder="1" applyAlignment="1">
      <alignment horizontal="center" vertical="top" wrapText="1"/>
    </xf>
    <xf numFmtId="0" fontId="9" fillId="6" borderId="19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0" fillId="8" borderId="11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0" fillId="0" borderId="19" xfId="0" applyBorder="1"/>
    <xf numFmtId="0" fontId="10" fillId="9" borderId="11" xfId="0" applyFont="1" applyFill="1" applyBorder="1" applyAlignment="1">
      <alignment horizontal="left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9" fillId="6" borderId="11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vertical="center" wrapText="1"/>
    </xf>
    <xf numFmtId="0" fontId="1" fillId="5" borderId="19" xfId="0" applyFont="1" applyFill="1" applyBorder="1" applyAlignment="1">
      <alignment horizontal="center" vertical="center"/>
    </xf>
    <xf numFmtId="0" fontId="13" fillId="0" borderId="0" xfId="0" applyFont="1"/>
    <xf numFmtId="0" fontId="14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top" wrapText="1"/>
    </xf>
    <xf numFmtId="0" fontId="10" fillId="10" borderId="13" xfId="0" applyFont="1" applyFill="1" applyBorder="1" applyAlignment="1">
      <alignment vertical="center" wrapText="1"/>
    </xf>
    <xf numFmtId="0" fontId="10" fillId="10" borderId="13" xfId="0" applyFont="1" applyFill="1" applyBorder="1" applyAlignment="1">
      <alignment vertical="center"/>
    </xf>
    <xf numFmtId="0" fontId="9" fillId="10" borderId="19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vertical="center"/>
    </xf>
    <xf numFmtId="0" fontId="0" fillId="0" borderId="9" xfId="0" applyBorder="1"/>
    <xf numFmtId="0" fontId="0" fillId="5" borderId="19" xfId="0" applyFill="1" applyBorder="1" applyAlignment="1">
      <alignment horizontal="center" vertical="top" wrapText="1"/>
    </xf>
    <xf numFmtId="0" fontId="0" fillId="5" borderId="0" xfId="0" applyFill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1" fillId="5" borderId="0" xfId="0" applyFont="1" applyFill="1"/>
    <xf numFmtId="0" fontId="1" fillId="5" borderId="19" xfId="0" applyFont="1" applyFill="1" applyBorder="1" applyAlignment="1">
      <alignment horizontal="left" vertical="top" wrapText="1"/>
    </xf>
    <xf numFmtId="0" fontId="0" fillId="0" borderId="3" xfId="0" applyBorder="1"/>
    <xf numFmtId="0" fontId="0" fillId="11" borderId="19" xfId="0" applyFill="1" applyBorder="1" applyAlignment="1">
      <alignment horizontal="left" vertical="top" wrapText="1"/>
    </xf>
    <xf numFmtId="0" fontId="0" fillId="11" borderId="19" xfId="0" applyFill="1" applyBorder="1" applyAlignment="1">
      <alignment horizontal="center" vertical="top" wrapText="1"/>
    </xf>
    <xf numFmtId="0" fontId="0" fillId="11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" fillId="5" borderId="19" xfId="0" quotePrefix="1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center" vertical="top" wrapText="1"/>
    </xf>
    <xf numFmtId="0" fontId="1" fillId="0" borderId="0" xfId="1"/>
    <xf numFmtId="0" fontId="5" fillId="0" borderId="6" xfId="1" applyFont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top" wrapText="1"/>
    </xf>
    <xf numFmtId="0" fontId="10" fillId="3" borderId="11" xfId="1" applyFont="1" applyFill="1" applyBorder="1" applyAlignment="1">
      <alignment horizontal="left" vertical="center" wrapText="1"/>
    </xf>
    <xf numFmtId="0" fontId="10" fillId="0" borderId="12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top" wrapText="1"/>
    </xf>
    <xf numFmtId="0" fontId="10" fillId="4" borderId="19" xfId="1" applyFont="1" applyFill="1" applyBorder="1" applyAlignment="1">
      <alignment horizontal="left" vertical="center" wrapText="1"/>
    </xf>
    <xf numFmtId="0" fontId="1" fillId="0" borderId="19" xfId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" fillId="4" borderId="19" xfId="1" applyFill="1" applyBorder="1" applyAlignment="1">
      <alignment horizontal="center" vertical="center" wrapText="1"/>
    </xf>
    <xf numFmtId="0" fontId="10" fillId="0" borderId="19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center" vertical="center" wrapText="1"/>
    </xf>
    <xf numFmtId="0" fontId="1" fillId="5" borderId="19" xfId="1" applyFill="1" applyBorder="1" applyAlignment="1">
      <alignment horizontal="center" vertical="center" wrapText="1"/>
    </xf>
    <xf numFmtId="0" fontId="9" fillId="6" borderId="19" xfId="1" applyFont="1" applyFill="1" applyBorder="1" applyAlignment="1">
      <alignment horizontal="center" vertical="top" wrapText="1"/>
    </xf>
    <xf numFmtId="0" fontId="1" fillId="5" borderId="19" xfId="1" applyFill="1" applyBorder="1" applyAlignment="1">
      <alignment horizontal="left" vertical="center" wrapText="1"/>
    </xf>
    <xf numFmtId="0" fontId="1" fillId="0" borderId="19" xfId="1" applyBorder="1" applyAlignment="1">
      <alignment horizontal="left" vertical="center" wrapText="1"/>
    </xf>
    <xf numFmtId="0" fontId="9" fillId="5" borderId="12" xfId="1" applyFont="1" applyFill="1" applyBorder="1" applyAlignment="1">
      <alignment horizontal="center" vertical="top" wrapText="1"/>
    </xf>
    <xf numFmtId="0" fontId="1" fillId="0" borderId="19" xfId="1" applyBorder="1"/>
    <xf numFmtId="0" fontId="10" fillId="0" borderId="19" xfId="1" applyFont="1" applyBorder="1"/>
    <xf numFmtId="0" fontId="9" fillId="7" borderId="19" xfId="1" applyFont="1" applyFill="1" applyBorder="1" applyAlignment="1">
      <alignment horizontal="center" vertical="top" wrapText="1"/>
    </xf>
    <xf numFmtId="0" fontId="2" fillId="5" borderId="19" xfId="1" applyFont="1" applyFill="1" applyBorder="1" applyAlignment="1">
      <alignment horizontal="left" vertical="center" wrapText="1"/>
    </xf>
    <xf numFmtId="0" fontId="1" fillId="5" borderId="11" xfId="1" applyFill="1" applyBorder="1" applyAlignment="1">
      <alignment horizontal="left" vertical="center" wrapText="1"/>
    </xf>
    <xf numFmtId="0" fontId="9" fillId="0" borderId="11" xfId="1" applyFont="1" applyBorder="1" applyAlignment="1">
      <alignment horizontal="center" vertical="top" wrapText="1"/>
    </xf>
    <xf numFmtId="0" fontId="10" fillId="8" borderId="19" xfId="1" applyFont="1" applyFill="1" applyBorder="1" applyAlignment="1">
      <alignment horizontal="left" vertical="center" wrapText="1"/>
    </xf>
    <xf numFmtId="0" fontId="1" fillId="8" borderId="19" xfId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left" vertical="center" wrapText="1"/>
    </xf>
    <xf numFmtId="0" fontId="14" fillId="0" borderId="19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4" fillId="5" borderId="19" xfId="1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top" wrapText="1"/>
    </xf>
    <xf numFmtId="0" fontId="10" fillId="9" borderId="13" xfId="1" applyFont="1" applyFill="1" applyBorder="1" applyAlignment="1">
      <alignment horizontal="left" vertical="top" wrapText="1"/>
    </xf>
    <xf numFmtId="0" fontId="1" fillId="0" borderId="13" xfId="1" applyBorder="1" applyAlignment="1">
      <alignment horizontal="center" vertical="center" wrapText="1"/>
    </xf>
    <xf numFmtId="0" fontId="9" fillId="9" borderId="19" xfId="1" applyFont="1" applyFill="1" applyBorder="1" applyAlignment="1">
      <alignment horizontal="center" vertical="center" wrapText="1"/>
    </xf>
    <xf numFmtId="0" fontId="1" fillId="9" borderId="19" xfId="1" applyFill="1" applyBorder="1" applyAlignment="1">
      <alignment horizontal="center" vertical="center" wrapText="1"/>
    </xf>
    <xf numFmtId="0" fontId="1" fillId="0" borderId="20" xfId="1" applyBorder="1"/>
    <xf numFmtId="0" fontId="0" fillId="0" borderId="19" xfId="1" applyFont="1" applyBorder="1" applyAlignment="1">
      <alignment horizontal="center"/>
    </xf>
    <xf numFmtId="0" fontId="1" fillId="0" borderId="10" xfId="1" applyBorder="1" applyAlignment="1">
      <alignment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9" xfId="1" applyBorder="1" applyAlignment="1">
      <alignment vertical="center" wrapText="1"/>
    </xf>
    <xf numFmtId="0" fontId="1" fillId="5" borderId="19" xfId="1" applyFill="1" applyBorder="1" applyAlignment="1">
      <alignment horizontal="center" vertical="center"/>
    </xf>
    <xf numFmtId="0" fontId="1" fillId="5" borderId="0" xfId="1" applyFill="1"/>
    <xf numFmtId="0" fontId="9" fillId="5" borderId="9" xfId="1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top" wrapText="1"/>
    </xf>
    <xf numFmtId="0" fontId="1" fillId="5" borderId="19" xfId="1" applyFill="1" applyBorder="1"/>
    <xf numFmtId="0" fontId="1" fillId="0" borderId="19" xfId="1" applyBorder="1" applyAlignment="1">
      <alignment horizontal="center" vertical="center"/>
    </xf>
    <xf numFmtId="0" fontId="2" fillId="5" borderId="19" xfId="1" applyFont="1" applyFill="1" applyBorder="1" applyAlignment="1">
      <alignment horizontal="left" vertical="top" wrapText="1"/>
    </xf>
    <xf numFmtId="0" fontId="1" fillId="0" borderId="19" xfId="1" applyBorder="1" applyAlignment="1">
      <alignment horizontal="left" vertical="top" wrapText="1"/>
    </xf>
    <xf numFmtId="0" fontId="1" fillId="0" borderId="13" xfId="1" applyBorder="1" applyAlignment="1">
      <alignment vertical="center" wrapText="1"/>
    </xf>
    <xf numFmtId="0" fontId="10" fillId="10" borderId="13" xfId="1" applyFont="1" applyFill="1" applyBorder="1" applyAlignment="1">
      <alignment vertical="center"/>
    </xf>
    <xf numFmtId="0" fontId="9" fillId="10" borderId="19" xfId="1" applyFont="1" applyFill="1" applyBorder="1" applyAlignment="1">
      <alignment horizontal="center" vertical="center" wrapText="1"/>
    </xf>
    <xf numFmtId="0" fontId="1" fillId="0" borderId="3" xfId="1" applyBorder="1"/>
    <xf numFmtId="0" fontId="1" fillId="0" borderId="19" xfId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top" wrapText="1"/>
    </xf>
    <xf numFmtId="0" fontId="1" fillId="5" borderId="12" xfId="1" applyFill="1" applyBorder="1"/>
    <xf numFmtId="0" fontId="1" fillId="5" borderId="12" xfId="1" applyFill="1" applyBorder="1" applyAlignment="1">
      <alignment horizontal="center" vertical="top" wrapText="1"/>
    </xf>
    <xf numFmtId="0" fontId="1" fillId="5" borderId="0" xfId="1" applyFill="1" applyAlignment="1">
      <alignment horizontal="left" vertical="top" wrapText="1"/>
    </xf>
    <xf numFmtId="0" fontId="1" fillId="5" borderId="19" xfId="1" applyFill="1" applyBorder="1" applyAlignment="1">
      <alignment horizontal="left" vertical="top" wrapText="1"/>
    </xf>
    <xf numFmtId="0" fontId="1" fillId="5" borderId="19" xfId="1" applyFill="1" applyBorder="1" applyAlignment="1">
      <alignment horizontal="center" vertical="top" wrapText="1"/>
    </xf>
    <xf numFmtId="0" fontId="1" fillId="11" borderId="19" xfId="1" applyFill="1" applyBorder="1" applyAlignment="1">
      <alignment horizontal="left" vertical="top" wrapText="1"/>
    </xf>
    <xf numFmtId="0" fontId="1" fillId="11" borderId="19" xfId="1" applyFill="1" applyBorder="1" applyAlignment="1">
      <alignment horizontal="center" vertical="top" wrapText="1"/>
    </xf>
    <xf numFmtId="0" fontId="1" fillId="11" borderId="0" xfId="1" applyFill="1" applyAlignment="1">
      <alignment horizontal="left" vertical="top" wrapText="1"/>
    </xf>
    <xf numFmtId="0" fontId="1" fillId="0" borderId="0" xfId="1" applyAlignment="1">
      <alignment horizontal="center"/>
    </xf>
    <xf numFmtId="0" fontId="9" fillId="0" borderId="12" xfId="1" applyFont="1" applyBorder="1" applyAlignment="1">
      <alignment horizontal="center" vertical="top" wrapText="1"/>
    </xf>
    <xf numFmtId="0" fontId="2" fillId="5" borderId="12" xfId="1" quotePrefix="1" applyFont="1" applyFill="1" applyBorder="1" applyAlignment="1">
      <alignment horizontal="left" vertical="top" wrapText="1"/>
    </xf>
    <xf numFmtId="0" fontId="1" fillId="5" borderId="12" xfId="1" quotePrefix="1" applyFill="1" applyBorder="1" applyAlignment="1">
      <alignment horizontal="left" vertical="top" wrapText="1"/>
    </xf>
    <xf numFmtId="0" fontId="13" fillId="0" borderId="0" xfId="1" applyFont="1"/>
    <xf numFmtId="0" fontId="1" fillId="5" borderId="12" xfId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left" vertical="center" wrapText="1"/>
    </xf>
    <xf numFmtId="0" fontId="11" fillId="6" borderId="13" xfId="1" applyFont="1" applyFill="1" applyBorder="1" applyAlignment="1">
      <alignment horizontal="center" vertical="top" wrapText="1"/>
    </xf>
    <xf numFmtId="0" fontId="11" fillId="5" borderId="12" xfId="1" applyFont="1" applyFill="1" applyBorder="1" applyAlignment="1">
      <alignment horizontal="center" vertical="top" wrapText="1"/>
    </xf>
    <xf numFmtId="0" fontId="10" fillId="0" borderId="0" xfId="1" applyFont="1" applyAlignment="1">
      <alignment horizontal="left" vertical="center" wrapText="1"/>
    </xf>
    <xf numFmtId="0" fontId="10" fillId="8" borderId="21" xfId="1" applyFont="1" applyFill="1" applyBorder="1" applyAlignment="1">
      <alignment horizontal="left" vertical="center" wrapText="1"/>
    </xf>
    <xf numFmtId="0" fontId="1" fillId="5" borderId="13" xfId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0" fontId="1" fillId="5" borderId="19" xfId="1" applyFill="1" applyBorder="1" applyAlignment="1">
      <alignment horizontal="center"/>
    </xf>
    <xf numFmtId="0" fontId="1" fillId="0" borderId="12" xfId="1" applyBorder="1" applyAlignment="1">
      <alignment horizontal="left" vertical="center" wrapText="1"/>
    </xf>
    <xf numFmtId="0" fontId="9" fillId="7" borderId="12" xfId="1" applyFont="1" applyFill="1" applyBorder="1" applyAlignment="1">
      <alignment horizontal="center" vertical="top" wrapText="1"/>
    </xf>
    <xf numFmtId="0" fontId="2" fillId="5" borderId="12" xfId="1" applyFont="1" applyFill="1" applyBorder="1" applyAlignment="1">
      <alignment horizontal="left" vertical="center" wrapText="1"/>
    </xf>
    <xf numFmtId="0" fontId="1" fillId="0" borderId="11" xfId="1" applyBorder="1" applyAlignment="1">
      <alignment horizontal="left" vertical="center" wrapText="1"/>
    </xf>
    <xf numFmtId="0" fontId="9" fillId="5" borderId="11" xfId="1" applyFont="1" applyFill="1" applyBorder="1" applyAlignment="1">
      <alignment horizontal="center" vertical="top" wrapText="1"/>
    </xf>
    <xf numFmtId="0" fontId="1" fillId="5" borderId="19" xfId="1" applyFill="1" applyBorder="1" applyAlignment="1">
      <alignment vertical="center" wrapText="1"/>
    </xf>
    <xf numFmtId="0" fontId="1" fillId="5" borderId="13" xfId="1" applyFill="1" applyBorder="1" applyAlignment="1">
      <alignment horizontal="left" vertical="top" wrapText="1"/>
    </xf>
    <xf numFmtId="0" fontId="1" fillId="10" borderId="19" xfId="1" applyFill="1" applyBorder="1" applyAlignment="1">
      <alignment horizontal="center" vertical="center"/>
    </xf>
    <xf numFmtId="0" fontId="10" fillId="5" borderId="13" xfId="1" applyFont="1" applyFill="1" applyBorder="1" applyAlignment="1">
      <alignment vertical="center"/>
    </xf>
    <xf numFmtId="0" fontId="9" fillId="5" borderId="13" xfId="1" applyFont="1" applyFill="1" applyBorder="1" applyAlignment="1">
      <alignment horizontal="center" vertical="top" wrapText="1"/>
    </xf>
    <xf numFmtId="0" fontId="1" fillId="5" borderId="20" xfId="1" applyFill="1" applyBorder="1"/>
    <xf numFmtId="0" fontId="1" fillId="5" borderId="0" xfId="1" applyFill="1" applyAlignment="1">
      <alignment horizontal="center"/>
    </xf>
    <xf numFmtId="0" fontId="2" fillId="5" borderId="19" xfId="1" quotePrefix="1" applyFont="1" applyFill="1" applyBorder="1" applyAlignment="1">
      <alignment horizontal="left" vertical="top" wrapText="1"/>
    </xf>
    <xf numFmtId="0" fontId="0" fillId="0" borderId="19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top" wrapText="1"/>
    </xf>
    <xf numFmtId="0" fontId="9" fillId="8" borderId="19" xfId="1" applyFont="1" applyFill="1" applyBorder="1" applyAlignment="1">
      <alignment horizontal="center" vertical="center" wrapText="1"/>
    </xf>
    <xf numFmtId="0" fontId="11" fillId="6" borderId="19" xfId="1" applyFont="1" applyFill="1" applyBorder="1" applyAlignment="1">
      <alignment horizontal="center" vertical="top" wrapText="1"/>
    </xf>
    <xf numFmtId="0" fontId="11" fillId="5" borderId="11" xfId="1" applyFont="1" applyFill="1" applyBorder="1" applyAlignment="1">
      <alignment horizontal="center" vertical="top" wrapText="1"/>
    </xf>
    <xf numFmtId="0" fontId="10" fillId="9" borderId="19" xfId="1" applyFont="1" applyFill="1" applyBorder="1" applyAlignment="1">
      <alignment horizontal="left" vertical="top" wrapText="1"/>
    </xf>
    <xf numFmtId="0" fontId="1" fillId="9" borderId="19" xfId="1" applyFill="1" applyBorder="1" applyAlignment="1">
      <alignment horizontal="center" vertical="center"/>
    </xf>
    <xf numFmtId="0" fontId="10" fillId="0" borderId="0" xfId="1" applyFont="1"/>
    <xf numFmtId="0" fontId="9" fillId="5" borderId="19" xfId="1" applyFont="1" applyFill="1" applyBorder="1" applyAlignment="1">
      <alignment horizontal="center" vertical="center"/>
    </xf>
    <xf numFmtId="0" fontId="1" fillId="5" borderId="13" xfId="1" applyFill="1" applyBorder="1" applyAlignment="1">
      <alignment horizontal="center" vertical="center"/>
    </xf>
    <xf numFmtId="0" fontId="9" fillId="5" borderId="13" xfId="1" applyFont="1" applyFill="1" applyBorder="1" applyAlignment="1">
      <alignment horizontal="center" vertical="center"/>
    </xf>
    <xf numFmtId="0" fontId="1" fillId="11" borderId="0" xfId="1" applyFill="1"/>
    <xf numFmtId="0" fontId="10" fillId="0" borderId="13" xfId="1" applyFont="1" applyBorder="1" applyAlignment="1">
      <alignment vertical="center" wrapText="1"/>
    </xf>
    <xf numFmtId="0" fontId="2" fillId="5" borderId="13" xfId="1" applyFont="1" applyFill="1" applyBorder="1" applyAlignment="1">
      <alignment horizontal="left" vertical="top" wrapText="1"/>
    </xf>
    <xf numFmtId="0" fontId="1" fillId="5" borderId="13" xfId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0" fontId="9" fillId="10" borderId="13" xfId="1" applyFont="1" applyFill="1" applyBorder="1" applyAlignment="1">
      <alignment horizontal="center" vertical="center"/>
    </xf>
    <xf numFmtId="0" fontId="10" fillId="5" borderId="13" xfId="1" applyFont="1" applyFill="1" applyBorder="1" applyAlignment="1">
      <alignment vertical="center" wrapText="1"/>
    </xf>
    <xf numFmtId="0" fontId="1" fillId="0" borderId="16" xfId="1" applyBorder="1" applyAlignment="1">
      <alignment vertical="center"/>
    </xf>
    <xf numFmtId="0" fontId="10" fillId="0" borderId="16" xfId="1" applyFont="1" applyBorder="1" applyAlignment="1">
      <alignment vertical="center"/>
    </xf>
    <xf numFmtId="0" fontId="2" fillId="5" borderId="13" xfId="1" applyFont="1" applyFill="1" applyBorder="1" applyAlignment="1">
      <alignment vertical="center" wrapText="1"/>
    </xf>
    <xf numFmtId="0" fontId="1" fillId="0" borderId="19" xfId="1" applyBorder="1" applyAlignment="1">
      <alignment vertical="center"/>
    </xf>
    <xf numFmtId="0" fontId="0" fillId="5" borderId="19" xfId="1" applyFont="1" applyFill="1" applyBorder="1" applyAlignment="1">
      <alignment horizontal="left" vertical="center" wrapText="1"/>
    </xf>
    <xf numFmtId="0" fontId="1" fillId="5" borderId="13" xfId="1" applyFill="1" applyBorder="1" applyAlignment="1">
      <alignment vertical="center" wrapText="1"/>
    </xf>
    <xf numFmtId="0" fontId="9" fillId="0" borderId="22" xfId="1" applyFont="1" applyBorder="1" applyAlignment="1">
      <alignment horizontal="center" vertical="top" wrapText="1"/>
    </xf>
    <xf numFmtId="0" fontId="10" fillId="5" borderId="22" xfId="1" applyFont="1" applyFill="1" applyBorder="1" applyAlignment="1">
      <alignment vertical="center" wrapText="1"/>
    </xf>
    <xf numFmtId="0" fontId="9" fillId="5" borderId="22" xfId="1" applyFont="1" applyFill="1" applyBorder="1" applyAlignment="1">
      <alignment vertical="center"/>
    </xf>
    <xf numFmtId="0" fontId="9" fillId="5" borderId="22" xfId="1" applyFont="1" applyFill="1" applyBorder="1" applyAlignment="1">
      <alignment horizontal="center" vertical="center"/>
    </xf>
    <xf numFmtId="0" fontId="9" fillId="5" borderId="22" xfId="1" applyFont="1" applyFill="1" applyBorder="1" applyAlignment="1">
      <alignment horizontal="center" vertical="top" wrapText="1"/>
    </xf>
    <xf numFmtId="0" fontId="1" fillId="5" borderId="22" xfId="1" applyFill="1" applyBorder="1" applyAlignment="1">
      <alignment vertical="center" wrapText="1"/>
    </xf>
    <xf numFmtId="0" fontId="1" fillId="5" borderId="22" xfId="1" applyFill="1" applyBorder="1" applyAlignment="1">
      <alignment horizontal="center" vertical="center"/>
    </xf>
    <xf numFmtId="0" fontId="1" fillId="0" borderId="22" xfId="1" applyBorder="1" applyAlignment="1">
      <alignment vertical="top" wrapText="1"/>
    </xf>
    <xf numFmtId="0" fontId="10" fillId="0" borderId="22" xfId="1" applyFont="1" applyBorder="1" applyAlignment="1">
      <alignment vertical="top" wrapText="1"/>
    </xf>
    <xf numFmtId="0" fontId="11" fillId="0" borderId="13" xfId="1" applyFont="1" applyBorder="1" applyAlignment="1">
      <alignment horizontal="center" vertical="top" wrapText="1"/>
    </xf>
    <xf numFmtId="0" fontId="1" fillId="0" borderId="13" xfId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1" fillId="0" borderId="0" xfId="1" quotePrefix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" fillId="0" borderId="3" xfId="1" quotePrefix="1" applyBorder="1" applyAlignment="1">
      <alignment vertical="top" wrapText="1"/>
    </xf>
    <xf numFmtId="0" fontId="1" fillId="0" borderId="3" xfId="1" applyBorder="1" applyAlignment="1">
      <alignment vertical="top" wrapText="1"/>
    </xf>
    <xf numFmtId="0" fontId="1" fillId="0" borderId="4" xfId="1" applyBorder="1" applyAlignment="1">
      <alignment vertical="top" wrapText="1"/>
    </xf>
    <xf numFmtId="0" fontId="1" fillId="0" borderId="23" xfId="1" applyBorder="1" applyAlignment="1">
      <alignment vertical="top" wrapText="1"/>
    </xf>
    <xf numFmtId="0" fontId="1" fillId="0" borderId="23" xfId="1" applyBorder="1" applyAlignment="1">
      <alignment horizontal="center" vertical="top" wrapText="1"/>
    </xf>
    <xf numFmtId="0" fontId="17" fillId="5" borderId="19" xfId="1" applyFont="1" applyFill="1" applyBorder="1" applyAlignment="1">
      <alignment horizontal="center" vertical="center" wrapText="1"/>
    </xf>
    <xf numFmtId="0" fontId="18" fillId="5" borderId="19" xfId="1" applyFont="1" applyFill="1" applyBorder="1" applyAlignment="1">
      <alignment horizontal="center" vertical="center" wrapText="1"/>
    </xf>
    <xf numFmtId="0" fontId="18" fillId="5" borderId="13" xfId="1" applyFont="1" applyFill="1" applyBorder="1" applyAlignment="1">
      <alignment horizontal="center" vertical="center"/>
    </xf>
    <xf numFmtId="0" fontId="18" fillId="5" borderId="22" xfId="1" applyFont="1" applyFill="1" applyBorder="1" applyAlignment="1">
      <alignment horizontal="center" vertical="center"/>
    </xf>
    <xf numFmtId="0" fontId="17" fillId="0" borderId="22" xfId="1" applyFont="1" applyBorder="1" applyAlignment="1">
      <alignment horizontal="center" vertical="top" wrapText="1"/>
    </xf>
    <xf numFmtId="0" fontId="18" fillId="8" borderId="19" xfId="1" applyFont="1" applyFill="1" applyBorder="1" applyAlignment="1">
      <alignment horizontal="center" vertical="center" wrapText="1"/>
    </xf>
    <xf numFmtId="0" fontId="18" fillId="4" borderId="19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top" wrapText="1"/>
    </xf>
    <xf numFmtId="0" fontId="11" fillId="6" borderId="12" xfId="0" applyFont="1" applyFill="1" applyBorder="1" applyAlignment="1">
      <alignment horizontal="center" vertical="top" wrapText="1"/>
    </xf>
    <xf numFmtId="0" fontId="9" fillId="6" borderId="13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 wrapText="1"/>
    </xf>
    <xf numFmtId="0" fontId="9" fillId="6" borderId="12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9" fillId="6" borderId="19" xfId="1" applyFont="1" applyFill="1" applyBorder="1" applyAlignment="1">
      <alignment horizontal="center" vertical="top" wrapText="1"/>
    </xf>
    <xf numFmtId="0" fontId="9" fillId="6" borderId="13" xfId="1" applyFont="1" applyFill="1" applyBorder="1" applyAlignment="1">
      <alignment horizontal="center" vertical="top" wrapText="1"/>
    </xf>
    <xf numFmtId="0" fontId="9" fillId="6" borderId="12" xfId="1" applyFont="1" applyFill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top" wrapText="1"/>
    </xf>
    <xf numFmtId="0" fontId="11" fillId="6" borderId="12" xfId="1" applyFont="1" applyFill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1" fillId="0" borderId="19" xfId="1" quotePrefix="1" applyBorder="1" applyAlignment="1">
      <alignment horizontal="left" vertical="top" wrapText="1"/>
    </xf>
    <xf numFmtId="0" fontId="1" fillId="0" borderId="19" xfId="1" applyBorder="1" applyAlignment="1">
      <alignment horizontal="left" vertical="top" wrapText="1"/>
    </xf>
    <xf numFmtId="0" fontId="9" fillId="0" borderId="3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zoomScale="93" workbookViewId="0">
      <selection activeCell="D25" sqref="D25"/>
    </sheetView>
  </sheetViews>
  <sheetFormatPr baseColWidth="10" defaultRowHeight="12.75" x14ac:dyDescent="0.2"/>
  <cols>
    <col min="1" max="1" width="8.42578125" customWidth="1"/>
    <col min="2" max="3" width="10.7109375" customWidth="1"/>
    <col min="4" max="4" width="66.28515625" bestFit="1" customWidth="1"/>
    <col min="5" max="5" width="8.42578125" customWidth="1"/>
    <col min="6" max="7" width="7.28515625" customWidth="1"/>
  </cols>
  <sheetData>
    <row r="1" spans="1:7" ht="15.75" x14ac:dyDescent="0.25">
      <c r="A1" s="223" t="s">
        <v>0</v>
      </c>
      <c r="B1" s="224"/>
      <c r="C1" s="224"/>
      <c r="D1" s="224"/>
      <c r="E1" s="224"/>
      <c r="F1" s="224"/>
      <c r="G1" s="224"/>
    </row>
    <row r="2" spans="1:7" ht="15.75" x14ac:dyDescent="0.25">
      <c r="A2" s="225" t="s">
        <v>1</v>
      </c>
      <c r="B2" s="226"/>
      <c r="C2" s="226"/>
      <c r="D2" s="226"/>
      <c r="E2" s="226"/>
      <c r="F2" s="226"/>
      <c r="G2" s="226"/>
    </row>
    <row r="3" spans="1:7" ht="15" customHeight="1" x14ac:dyDescent="0.2">
      <c r="A3" s="227" t="s">
        <v>2</v>
      </c>
      <c r="B3" s="228"/>
      <c r="C3" s="228"/>
      <c r="D3" s="228"/>
      <c r="E3" s="228"/>
      <c r="F3" s="228"/>
      <c r="G3" s="228"/>
    </row>
    <row r="4" spans="1:7" ht="33" customHeight="1" x14ac:dyDescent="0.2">
      <c r="A4" s="229" t="s">
        <v>3</v>
      </c>
      <c r="B4" s="229"/>
      <c r="C4" s="229"/>
      <c r="D4" s="1" t="s">
        <v>4</v>
      </c>
      <c r="E4" s="230" t="s">
        <v>198</v>
      </c>
      <c r="F4" s="230"/>
      <c r="G4" s="230"/>
    </row>
    <row r="5" spans="1:7" ht="12.75" customHeight="1" x14ac:dyDescent="0.2">
      <c r="A5" s="231" t="s">
        <v>5</v>
      </c>
      <c r="B5" s="234" t="s">
        <v>6</v>
      </c>
      <c r="C5" s="234" t="s">
        <v>7</v>
      </c>
      <c r="D5" s="234" t="s">
        <v>8</v>
      </c>
      <c r="E5" s="234" t="s">
        <v>9</v>
      </c>
      <c r="F5" s="234" t="s">
        <v>10</v>
      </c>
      <c r="G5" s="244" t="s">
        <v>11</v>
      </c>
    </row>
    <row r="6" spans="1:7" ht="12.75" customHeight="1" x14ac:dyDescent="0.2">
      <c r="A6" s="232"/>
      <c r="B6" s="235"/>
      <c r="C6" s="235"/>
      <c r="D6" s="235"/>
      <c r="E6" s="235"/>
      <c r="F6" s="235"/>
      <c r="G6" s="245"/>
    </row>
    <row r="7" spans="1:7" x14ac:dyDescent="0.2">
      <c r="A7" s="232"/>
      <c r="B7" s="235"/>
      <c r="C7" s="235"/>
      <c r="D7" s="237"/>
      <c r="E7" s="235"/>
      <c r="F7" s="235"/>
      <c r="G7" s="245"/>
    </row>
    <row r="8" spans="1:7" ht="30" customHeight="1" x14ac:dyDescent="0.2">
      <c r="A8" s="233"/>
      <c r="B8" s="236"/>
      <c r="C8" s="236"/>
      <c r="D8" s="3" t="s">
        <v>12</v>
      </c>
      <c r="E8" s="4"/>
      <c r="F8" s="236"/>
      <c r="G8" s="246"/>
    </row>
    <row r="9" spans="1:7" ht="25.5" x14ac:dyDescent="0.2">
      <c r="A9" s="5"/>
      <c r="B9" s="6"/>
      <c r="C9" s="6"/>
      <c r="D9" s="7" t="s">
        <v>13</v>
      </c>
      <c r="E9" s="8"/>
      <c r="F9" s="9"/>
      <c r="G9" s="2"/>
    </row>
    <row r="10" spans="1:7" ht="14.25" customHeight="1" x14ac:dyDescent="0.2">
      <c r="A10" s="10"/>
      <c r="B10" s="6"/>
      <c r="C10" s="6"/>
      <c r="D10" s="7" t="s">
        <v>14</v>
      </c>
      <c r="E10" s="8"/>
      <c r="F10" s="11">
        <v>8.5</v>
      </c>
      <c r="G10" s="12">
        <v>8.5</v>
      </c>
    </row>
    <row r="11" spans="1:7" ht="14.25" customHeight="1" x14ac:dyDescent="0.2">
      <c r="A11" s="10"/>
      <c r="B11" s="6"/>
      <c r="C11" s="6"/>
      <c r="D11" s="13" t="s">
        <v>15</v>
      </c>
      <c r="E11" s="8"/>
      <c r="F11" s="14"/>
      <c r="G11" s="15">
        <f>SUM(G12:G15)</f>
        <v>4.5</v>
      </c>
    </row>
    <row r="12" spans="1:7" ht="14.25" customHeight="1" x14ac:dyDescent="0.2">
      <c r="A12" s="10"/>
      <c r="B12" s="238" t="s">
        <v>16</v>
      </c>
      <c r="C12" s="241" t="s">
        <v>16</v>
      </c>
      <c r="D12" s="16" t="s">
        <v>17</v>
      </c>
      <c r="E12" s="17">
        <v>10</v>
      </c>
      <c r="F12" s="18"/>
      <c r="G12" s="19">
        <v>1</v>
      </c>
    </row>
    <row r="13" spans="1:7" ht="14.25" customHeight="1" x14ac:dyDescent="0.2">
      <c r="A13" s="10"/>
      <c r="B13" s="239"/>
      <c r="C13" s="242"/>
      <c r="D13" s="20" t="s">
        <v>18</v>
      </c>
      <c r="E13" s="17">
        <v>28</v>
      </c>
      <c r="F13" s="18"/>
      <c r="G13" s="19">
        <v>1.5</v>
      </c>
    </row>
    <row r="14" spans="1:7" ht="14.25" customHeight="1" x14ac:dyDescent="0.2">
      <c r="A14" s="10"/>
      <c r="B14" s="240"/>
      <c r="C14" s="243"/>
      <c r="D14" s="21" t="s">
        <v>19</v>
      </c>
      <c r="E14" s="17">
        <v>24</v>
      </c>
      <c r="F14" s="9"/>
      <c r="G14" s="19">
        <v>1.5</v>
      </c>
    </row>
    <row r="15" spans="1:7" ht="14.25" customHeight="1" x14ac:dyDescent="0.2">
      <c r="A15" s="10"/>
      <c r="B15" s="22"/>
      <c r="C15" s="22"/>
      <c r="D15" s="21" t="s">
        <v>20</v>
      </c>
      <c r="E15" s="17">
        <v>3</v>
      </c>
      <c r="F15" s="18"/>
      <c r="G15" s="19">
        <v>0.5</v>
      </c>
    </row>
    <row r="16" spans="1:7" ht="14.25" customHeight="1" x14ac:dyDescent="0.2">
      <c r="A16" s="10"/>
      <c r="B16" s="22"/>
      <c r="C16" s="22"/>
      <c r="D16" s="23" t="s">
        <v>21</v>
      </c>
      <c r="E16" s="17"/>
      <c r="F16" s="18"/>
      <c r="G16" s="19">
        <f>G17</f>
        <v>4</v>
      </c>
    </row>
    <row r="17" spans="1:7" ht="31.5" customHeight="1" x14ac:dyDescent="0.2">
      <c r="A17" s="10"/>
      <c r="B17" s="24" t="s">
        <v>204</v>
      </c>
      <c r="C17" s="25" t="s">
        <v>204</v>
      </c>
      <c r="D17" s="26" t="s">
        <v>22</v>
      </c>
      <c r="E17" s="17">
        <v>12</v>
      </c>
      <c r="F17" s="18"/>
      <c r="G17" s="19">
        <v>4</v>
      </c>
    </row>
    <row r="18" spans="1:7" ht="14.25" customHeight="1" x14ac:dyDescent="0.2">
      <c r="A18" s="10"/>
      <c r="B18" s="22"/>
      <c r="C18" s="22"/>
      <c r="D18" s="27"/>
      <c r="E18" s="17"/>
      <c r="F18" s="18"/>
      <c r="G18" s="19"/>
    </row>
    <row r="19" spans="1:7" ht="14.25" customHeight="1" x14ac:dyDescent="0.2">
      <c r="A19" s="10"/>
      <c r="B19" s="22"/>
      <c r="C19" s="22"/>
      <c r="D19" s="28" t="s">
        <v>23</v>
      </c>
      <c r="E19" s="17"/>
      <c r="F19" s="9"/>
      <c r="G19" s="29"/>
    </row>
    <row r="20" spans="1:7" ht="14.25" customHeight="1" x14ac:dyDescent="0.2">
      <c r="A20" s="10"/>
      <c r="B20" s="22"/>
      <c r="C20" s="22"/>
      <c r="D20" s="28" t="s">
        <v>24</v>
      </c>
      <c r="E20" s="17"/>
      <c r="F20" s="30">
        <v>6.5</v>
      </c>
      <c r="G20" s="31">
        <v>6.5</v>
      </c>
    </row>
    <row r="21" spans="1:7" ht="14.25" customHeight="1" x14ac:dyDescent="0.2">
      <c r="A21" s="10"/>
      <c r="B21" s="22"/>
      <c r="C21" s="22"/>
      <c r="D21" s="13" t="s">
        <v>25</v>
      </c>
      <c r="E21" s="17"/>
      <c r="F21" s="14"/>
      <c r="G21" s="19">
        <v>3.5</v>
      </c>
    </row>
    <row r="22" spans="1:7" ht="14.25" customHeight="1" x14ac:dyDescent="0.2">
      <c r="A22" s="10"/>
      <c r="B22" s="238" t="s">
        <v>16</v>
      </c>
      <c r="C22" s="241" t="s">
        <v>16</v>
      </c>
      <c r="D22" s="20" t="s">
        <v>26</v>
      </c>
      <c r="E22" s="17">
        <v>14</v>
      </c>
      <c r="F22" s="32"/>
      <c r="G22" s="19">
        <v>1</v>
      </c>
    </row>
    <row r="23" spans="1:7" ht="14.25" customHeight="1" x14ac:dyDescent="0.2">
      <c r="A23" s="10"/>
      <c r="B23" s="240"/>
      <c r="C23" s="243"/>
      <c r="D23" s="20" t="s">
        <v>27</v>
      </c>
      <c r="E23" s="17">
        <v>20</v>
      </c>
      <c r="F23" s="32"/>
      <c r="G23" s="19">
        <v>2</v>
      </c>
    </row>
    <row r="24" spans="1:7" ht="14.25" customHeight="1" x14ac:dyDescent="0.2">
      <c r="A24" s="10"/>
      <c r="B24" s="22"/>
      <c r="C24" s="22"/>
      <c r="D24" s="20" t="s">
        <v>197</v>
      </c>
      <c r="E24" s="17">
        <v>3</v>
      </c>
      <c r="F24" s="32"/>
      <c r="G24" s="19">
        <v>0.5</v>
      </c>
    </row>
    <row r="25" spans="1:7" ht="14.25" customHeight="1" x14ac:dyDescent="0.2">
      <c r="A25" s="10"/>
      <c r="B25" s="22"/>
      <c r="C25" s="22"/>
      <c r="D25" s="33" t="s">
        <v>205</v>
      </c>
      <c r="E25" s="17"/>
      <c r="F25" s="32"/>
      <c r="G25" s="19">
        <v>3</v>
      </c>
    </row>
    <row r="26" spans="1:7" ht="14.25" customHeight="1" x14ac:dyDescent="0.2">
      <c r="A26" s="10"/>
      <c r="B26" s="24" t="s">
        <v>204</v>
      </c>
      <c r="C26" s="25" t="s">
        <v>206</v>
      </c>
      <c r="D26" s="26" t="s">
        <v>28</v>
      </c>
      <c r="E26" s="17">
        <v>10</v>
      </c>
      <c r="F26" s="34"/>
      <c r="G26" s="32">
        <v>3</v>
      </c>
    </row>
    <row r="27" spans="1:7" ht="14.25" customHeight="1" x14ac:dyDescent="0.2">
      <c r="A27" s="10"/>
      <c r="B27" s="22"/>
      <c r="C27" s="22"/>
      <c r="D27" s="35"/>
      <c r="E27" s="17"/>
      <c r="F27" s="32"/>
      <c r="G27" s="19"/>
    </row>
    <row r="28" spans="1:7" ht="25.5" x14ac:dyDescent="0.2">
      <c r="A28" s="10"/>
      <c r="B28" s="22"/>
      <c r="C28" s="22"/>
      <c r="D28" s="36" t="s">
        <v>29</v>
      </c>
      <c r="E28" s="17"/>
      <c r="F28" s="9"/>
      <c r="G28" s="29"/>
    </row>
    <row r="29" spans="1:7" ht="25.5" customHeight="1" x14ac:dyDescent="0.2">
      <c r="A29" s="10"/>
      <c r="B29" s="22"/>
      <c r="C29" s="22"/>
      <c r="D29" s="36" t="s">
        <v>30</v>
      </c>
      <c r="E29" s="17"/>
      <c r="F29" s="37">
        <v>9</v>
      </c>
      <c r="G29" s="38">
        <v>9</v>
      </c>
    </row>
    <row r="30" spans="1:7" ht="20.100000000000001" customHeight="1" x14ac:dyDescent="0.2">
      <c r="A30" s="10"/>
      <c r="B30" s="22"/>
      <c r="C30" s="22"/>
      <c r="D30" s="13" t="s">
        <v>31</v>
      </c>
      <c r="E30" s="17"/>
      <c r="F30" s="14"/>
      <c r="G30" s="19">
        <v>6</v>
      </c>
    </row>
    <row r="31" spans="1:7" ht="14.25" customHeight="1" x14ac:dyDescent="0.2">
      <c r="A31" s="10"/>
      <c r="B31" s="22"/>
      <c r="C31" s="22"/>
      <c r="D31" s="39" t="s">
        <v>20</v>
      </c>
      <c r="E31" s="17">
        <v>3</v>
      </c>
      <c r="F31" s="32"/>
      <c r="G31" s="19">
        <v>0.5</v>
      </c>
    </row>
    <row r="32" spans="1:7" ht="14.25" customHeight="1" x14ac:dyDescent="0.2">
      <c r="A32" s="10"/>
      <c r="B32" s="40" t="s">
        <v>32</v>
      </c>
      <c r="C32" s="40" t="s">
        <v>33</v>
      </c>
      <c r="D32" s="41" t="s">
        <v>34</v>
      </c>
      <c r="E32" s="17">
        <v>36</v>
      </c>
      <c r="F32" s="32"/>
      <c r="G32" s="19">
        <v>2</v>
      </c>
    </row>
    <row r="33" spans="1:15" s="16" customFormat="1" ht="14.25" customHeight="1" x14ac:dyDescent="0.2">
      <c r="A33" s="10"/>
      <c r="B33" s="22"/>
      <c r="C33" s="22"/>
      <c r="D33" s="41" t="s">
        <v>35</v>
      </c>
      <c r="E33" s="17">
        <v>36</v>
      </c>
      <c r="F33" s="42"/>
      <c r="G33" s="32">
        <v>2</v>
      </c>
    </row>
    <row r="34" spans="1:15" s="43" customFormat="1" ht="14.25" customHeight="1" x14ac:dyDescent="0.2">
      <c r="A34" s="44"/>
      <c r="B34" s="45"/>
      <c r="C34" s="45"/>
      <c r="D34" s="21" t="s">
        <v>36</v>
      </c>
      <c r="E34" s="46">
        <v>28</v>
      </c>
      <c r="F34" s="47"/>
      <c r="G34" s="32">
        <v>1.5</v>
      </c>
    </row>
    <row r="35" spans="1:15" s="16" customFormat="1" ht="14.25" customHeight="1" x14ac:dyDescent="0.2">
      <c r="A35" s="10"/>
      <c r="B35" s="22"/>
      <c r="C35" s="22"/>
      <c r="D35" s="23" t="s">
        <v>37</v>
      </c>
      <c r="E35" s="46"/>
      <c r="F35" s="42"/>
      <c r="G35" s="32">
        <v>3</v>
      </c>
    </row>
    <row r="36" spans="1:15" ht="27.75" customHeight="1" x14ac:dyDescent="0.2">
      <c r="A36" s="10"/>
      <c r="B36" s="22"/>
      <c r="C36" s="22"/>
      <c r="D36" s="48" t="s">
        <v>38</v>
      </c>
      <c r="E36" s="17">
        <v>26</v>
      </c>
      <c r="F36" s="32"/>
      <c r="G36" s="19">
        <v>3</v>
      </c>
    </row>
    <row r="37" spans="1:15" ht="14.25" customHeight="1" x14ac:dyDescent="0.2">
      <c r="A37" s="10"/>
      <c r="B37" s="22"/>
      <c r="C37" s="22"/>
      <c r="D37" s="49"/>
      <c r="E37" s="17"/>
      <c r="F37" s="32"/>
      <c r="G37" s="19"/>
    </row>
    <row r="38" spans="1:15" ht="25.5" x14ac:dyDescent="0.2">
      <c r="A38" s="10"/>
      <c r="B38" s="22"/>
      <c r="C38" s="22"/>
      <c r="D38" s="50" t="s">
        <v>39</v>
      </c>
      <c r="E38" s="17"/>
      <c r="F38" s="9"/>
      <c r="G38" s="9"/>
    </row>
    <row r="39" spans="1:15" ht="14.25" customHeight="1" x14ac:dyDescent="0.2">
      <c r="A39" s="10"/>
      <c r="B39" s="22"/>
      <c r="C39" s="22"/>
      <c r="D39" s="51" t="s">
        <v>40</v>
      </c>
      <c r="E39" s="17"/>
      <c r="F39" s="52">
        <v>6</v>
      </c>
      <c r="G39" s="52">
        <v>6</v>
      </c>
    </row>
    <row r="40" spans="1:15" ht="14.25" customHeight="1" x14ac:dyDescent="0.2">
      <c r="A40" s="10"/>
      <c r="B40" s="22"/>
      <c r="C40" s="22"/>
      <c r="D40" s="53" t="s">
        <v>41</v>
      </c>
      <c r="E40" s="17"/>
      <c r="F40" s="14"/>
      <c r="G40" s="32">
        <v>3</v>
      </c>
    </row>
    <row r="41" spans="1:15" s="35" customFormat="1" ht="17.25" customHeight="1" x14ac:dyDescent="0.2">
      <c r="A41" s="54"/>
      <c r="B41" s="22"/>
      <c r="D41" s="21" t="s">
        <v>42</v>
      </c>
      <c r="E41" s="55">
        <v>3</v>
      </c>
      <c r="F41" s="55"/>
      <c r="G41" s="55">
        <v>0.5</v>
      </c>
      <c r="H41" s="56"/>
      <c r="I41"/>
      <c r="J41"/>
      <c r="K41"/>
      <c r="L41"/>
      <c r="M41"/>
      <c r="N41"/>
      <c r="O41"/>
    </row>
    <row r="42" spans="1:15" ht="18" customHeight="1" x14ac:dyDescent="0.2">
      <c r="A42" s="10"/>
      <c r="B42" s="22"/>
      <c r="C42" s="57"/>
      <c r="D42" s="58" t="s">
        <v>43</v>
      </c>
      <c r="E42" s="55">
        <v>26</v>
      </c>
      <c r="F42" s="55"/>
      <c r="G42" s="55">
        <v>1.5</v>
      </c>
      <c r="H42" s="56"/>
    </row>
    <row r="43" spans="1:15" x14ac:dyDescent="0.2">
      <c r="A43" s="10"/>
      <c r="B43" s="22"/>
      <c r="C43" s="57"/>
      <c r="D43" s="59" t="s">
        <v>44</v>
      </c>
      <c r="E43" s="55">
        <v>10</v>
      </c>
      <c r="F43" s="55"/>
      <c r="G43" s="55">
        <v>1</v>
      </c>
      <c r="H43" s="56"/>
    </row>
    <row r="44" spans="1:15" ht="12.75" hidden="1" customHeight="1" x14ac:dyDescent="0.2">
      <c r="A44" s="60"/>
      <c r="B44" s="22"/>
      <c r="D44" s="61"/>
      <c r="E44" s="62"/>
      <c r="F44" s="62"/>
      <c r="G44" s="62"/>
      <c r="H44" s="63"/>
    </row>
    <row r="45" spans="1:15" ht="12.75" hidden="1" customHeight="1" x14ac:dyDescent="0.2">
      <c r="A45" s="60"/>
      <c r="B45" s="22"/>
      <c r="D45" s="61"/>
      <c r="E45" s="62"/>
      <c r="F45" s="62"/>
      <c r="G45" s="62"/>
      <c r="H45" s="63"/>
    </row>
    <row r="46" spans="1:15" ht="12.75" hidden="1" customHeight="1" x14ac:dyDescent="0.2">
      <c r="A46" s="60"/>
      <c r="B46" s="22"/>
      <c r="D46" s="61"/>
      <c r="E46" s="62"/>
      <c r="F46" s="62"/>
      <c r="G46" s="62"/>
      <c r="H46" s="63"/>
    </row>
    <row r="47" spans="1:15" ht="12.75" hidden="1" customHeight="1" x14ac:dyDescent="0.2">
      <c r="A47" s="60"/>
      <c r="B47" s="22"/>
      <c r="D47" s="61"/>
      <c r="E47" s="62"/>
      <c r="F47" s="62"/>
      <c r="G47" s="62"/>
      <c r="H47" s="63"/>
    </row>
    <row r="48" spans="1:15" ht="12.75" hidden="1" customHeight="1" x14ac:dyDescent="0.2">
      <c r="A48" s="60"/>
      <c r="B48" s="22"/>
      <c r="D48" s="61"/>
      <c r="E48" s="62"/>
      <c r="F48" s="62"/>
      <c r="G48" s="62"/>
      <c r="H48" s="63"/>
    </row>
    <row r="49" spans="1:8" ht="12.75" hidden="1" customHeight="1" x14ac:dyDescent="0.2">
      <c r="A49" s="60"/>
      <c r="B49" s="22"/>
      <c r="E49" s="64"/>
      <c r="F49" s="64"/>
      <c r="G49" s="64"/>
    </row>
    <row r="50" spans="1:8" ht="11.25" hidden="1" customHeight="1" x14ac:dyDescent="0.2">
      <c r="A50" s="60"/>
      <c r="B50" s="22"/>
      <c r="E50" s="64"/>
      <c r="F50" s="64"/>
      <c r="G50" s="64"/>
    </row>
    <row r="51" spans="1:8" ht="12.75" hidden="1" customHeight="1" x14ac:dyDescent="0.2">
      <c r="A51" s="60"/>
      <c r="B51" s="22"/>
      <c r="E51" s="64"/>
      <c r="F51" s="64"/>
      <c r="G51" s="64"/>
    </row>
    <row r="52" spans="1:8" ht="12.75" customHeight="1" x14ac:dyDescent="0.2">
      <c r="A52" s="60"/>
      <c r="B52" s="22"/>
      <c r="D52" s="65" t="s">
        <v>45</v>
      </c>
      <c r="E52" s="64"/>
      <c r="F52" s="64"/>
      <c r="G52" s="66"/>
    </row>
    <row r="53" spans="1:8" ht="29.25" customHeight="1" x14ac:dyDescent="0.2">
      <c r="A53" s="10"/>
      <c r="B53" s="22"/>
      <c r="C53" s="22"/>
      <c r="D53" s="67" t="s">
        <v>46</v>
      </c>
      <c r="E53" s="55">
        <v>20</v>
      </c>
      <c r="F53" s="55"/>
      <c r="G53" s="68">
        <v>3</v>
      </c>
      <c r="H53" s="56"/>
    </row>
    <row r="54" spans="1:8" x14ac:dyDescent="0.2">
      <c r="D54" s="43"/>
    </row>
    <row r="55" spans="1:8" x14ac:dyDescent="0.2">
      <c r="D55" s="16" t="s">
        <v>195</v>
      </c>
    </row>
    <row r="56" spans="1:8" x14ac:dyDescent="0.2">
      <c r="D56" s="16" t="s">
        <v>196</v>
      </c>
    </row>
  </sheetData>
  <mergeCells count="16">
    <mergeCell ref="B12:B14"/>
    <mergeCell ref="C12:C14"/>
    <mergeCell ref="B22:B23"/>
    <mergeCell ref="C22:C23"/>
    <mergeCell ref="G5:G8"/>
    <mergeCell ref="F5:F8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</mergeCells>
  <pageMargins left="0.39370078740157477" right="0.39370078740157477" top="0.39370078740157477" bottom="0.39370078740157477" header="0.51181102362204722" footer="0.51181102362204722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E64"/>
  <sheetViews>
    <sheetView zoomScale="88" workbookViewId="0">
      <selection activeCell="K23" sqref="K23"/>
    </sheetView>
  </sheetViews>
  <sheetFormatPr baseColWidth="10" defaultColWidth="10.7109375" defaultRowHeight="12.75" x14ac:dyDescent="0.2"/>
  <cols>
    <col min="1" max="1" width="8.42578125" style="69" customWidth="1"/>
    <col min="2" max="3" width="10.7109375" style="69" customWidth="1"/>
    <col min="4" max="4" width="66.28515625" style="69" bestFit="1" customWidth="1"/>
    <col min="5" max="5" width="8.42578125" style="69" customWidth="1"/>
    <col min="6" max="7" width="7.28515625" style="69" customWidth="1"/>
    <col min="8" max="16384" width="10.7109375" style="69"/>
  </cols>
  <sheetData>
    <row r="1" spans="1:7" ht="15.75" x14ac:dyDescent="0.25">
      <c r="A1" s="247" t="s">
        <v>0</v>
      </c>
      <c r="B1" s="248"/>
      <c r="C1" s="248"/>
      <c r="D1" s="248"/>
      <c r="E1" s="248"/>
      <c r="F1" s="248"/>
      <c r="G1" s="248"/>
    </row>
    <row r="2" spans="1:7" ht="15.75" x14ac:dyDescent="0.25">
      <c r="A2" s="249" t="s">
        <v>1</v>
      </c>
      <c r="B2" s="250"/>
      <c r="C2" s="250"/>
      <c r="D2" s="250"/>
      <c r="E2" s="250"/>
      <c r="F2" s="250"/>
      <c r="G2" s="250"/>
    </row>
    <row r="3" spans="1:7" ht="15" customHeight="1" x14ac:dyDescent="0.2">
      <c r="A3" s="251" t="s">
        <v>2</v>
      </c>
      <c r="B3" s="252"/>
      <c r="C3" s="252"/>
      <c r="D3" s="252"/>
      <c r="E3" s="252"/>
      <c r="F3" s="252"/>
      <c r="G3" s="252"/>
    </row>
    <row r="4" spans="1:7" ht="26.25" customHeight="1" x14ac:dyDescent="0.2">
      <c r="A4" s="253" t="s">
        <v>3</v>
      </c>
      <c r="B4" s="253"/>
      <c r="C4" s="253"/>
      <c r="D4" s="70" t="s">
        <v>4</v>
      </c>
      <c r="E4" s="254" t="s">
        <v>198</v>
      </c>
      <c r="F4" s="254"/>
      <c r="G4" s="254"/>
    </row>
    <row r="5" spans="1:7" ht="12.75" customHeight="1" x14ac:dyDescent="0.2">
      <c r="A5" s="255" t="s">
        <v>5</v>
      </c>
      <c r="B5" s="258" t="s">
        <v>6</v>
      </c>
      <c r="C5" s="258" t="s">
        <v>7</v>
      </c>
      <c r="D5" s="258" t="s">
        <v>8</v>
      </c>
      <c r="E5" s="258" t="s">
        <v>9</v>
      </c>
      <c r="F5" s="258" t="s">
        <v>10</v>
      </c>
      <c r="G5" s="265" t="s">
        <v>11</v>
      </c>
    </row>
    <row r="6" spans="1:7" ht="12.75" customHeight="1" x14ac:dyDescent="0.2">
      <c r="A6" s="256"/>
      <c r="B6" s="259"/>
      <c r="C6" s="259"/>
      <c r="D6" s="259"/>
      <c r="E6" s="259"/>
      <c r="F6" s="259"/>
      <c r="G6" s="266"/>
    </row>
    <row r="7" spans="1:7" x14ac:dyDescent="0.2">
      <c r="A7" s="256"/>
      <c r="B7" s="259"/>
      <c r="C7" s="259"/>
      <c r="D7" s="261"/>
      <c r="E7" s="259"/>
      <c r="F7" s="259"/>
      <c r="G7" s="266"/>
    </row>
    <row r="8" spans="1:7" ht="30" customHeight="1" x14ac:dyDescent="0.2">
      <c r="A8" s="257"/>
      <c r="B8" s="260"/>
      <c r="C8" s="260"/>
      <c r="D8" s="71" t="s">
        <v>47</v>
      </c>
      <c r="E8" s="72"/>
      <c r="F8" s="260"/>
      <c r="G8" s="267"/>
    </row>
    <row r="9" spans="1:7" ht="32.25" customHeight="1" x14ac:dyDescent="0.2">
      <c r="A9" s="73"/>
      <c r="B9" s="74"/>
      <c r="C9" s="74"/>
      <c r="D9" s="75" t="s">
        <v>48</v>
      </c>
      <c r="E9" s="76"/>
      <c r="F9" s="77"/>
      <c r="G9" s="78"/>
    </row>
    <row r="10" spans="1:7" ht="14.25" customHeight="1" x14ac:dyDescent="0.2">
      <c r="A10" s="80"/>
      <c r="B10" s="81"/>
      <c r="C10" s="81"/>
      <c r="D10" s="82" t="s">
        <v>49</v>
      </c>
      <c r="E10" s="83"/>
      <c r="F10" s="84">
        <v>8</v>
      </c>
      <c r="G10" s="85">
        <v>8</v>
      </c>
    </row>
    <row r="11" spans="1:7" ht="14.25" customHeight="1" x14ac:dyDescent="0.2">
      <c r="A11" s="80"/>
      <c r="B11" s="81"/>
      <c r="C11" s="81"/>
      <c r="D11" s="86" t="s">
        <v>50</v>
      </c>
      <c r="E11" s="83"/>
      <c r="F11" s="87"/>
      <c r="G11" s="88">
        <v>4.5</v>
      </c>
    </row>
    <row r="12" spans="1:7" ht="17.649999999999999" customHeight="1" x14ac:dyDescent="0.2">
      <c r="A12" s="80"/>
      <c r="B12" s="262" t="s">
        <v>51</v>
      </c>
      <c r="C12" s="81"/>
      <c r="D12" s="90" t="s">
        <v>52</v>
      </c>
      <c r="E12" s="83">
        <v>30</v>
      </c>
      <c r="F12" s="87"/>
      <c r="G12" s="88">
        <v>1.5</v>
      </c>
    </row>
    <row r="13" spans="1:7" ht="17.649999999999999" customHeight="1" x14ac:dyDescent="0.2">
      <c r="A13" s="80"/>
      <c r="B13" s="262"/>
      <c r="C13" s="81"/>
      <c r="D13" s="90" t="s">
        <v>53</v>
      </c>
      <c r="E13" s="83">
        <v>26</v>
      </c>
      <c r="F13" s="87"/>
      <c r="G13" s="88">
        <v>1.5</v>
      </c>
    </row>
    <row r="14" spans="1:7" ht="14.25" customHeight="1" x14ac:dyDescent="0.2">
      <c r="A14" s="80"/>
      <c r="B14" s="262"/>
      <c r="C14" s="81"/>
      <c r="D14" s="91" t="s">
        <v>54</v>
      </c>
      <c r="E14" s="83">
        <v>12</v>
      </c>
      <c r="F14" s="87"/>
      <c r="G14" s="88">
        <v>1</v>
      </c>
    </row>
    <row r="15" spans="1:7" ht="14.25" customHeight="1" x14ac:dyDescent="0.2">
      <c r="A15" s="80"/>
      <c r="B15" s="92"/>
      <c r="C15" s="81"/>
      <c r="D15" s="93" t="s">
        <v>55</v>
      </c>
      <c r="E15" s="83">
        <v>4</v>
      </c>
      <c r="F15" s="87"/>
      <c r="G15" s="88">
        <v>0.5</v>
      </c>
    </row>
    <row r="16" spans="1:7" ht="14.25" customHeight="1" x14ac:dyDescent="0.2">
      <c r="A16" s="80"/>
      <c r="B16" s="92"/>
      <c r="C16" s="81"/>
      <c r="D16" s="94" t="s">
        <v>56</v>
      </c>
      <c r="E16" s="83"/>
      <c r="F16" s="87"/>
      <c r="G16" s="88">
        <v>3.5</v>
      </c>
    </row>
    <row r="17" spans="1:265" ht="38.25" customHeight="1" x14ac:dyDescent="0.2">
      <c r="A17" s="80"/>
      <c r="B17" s="95" t="s">
        <v>204</v>
      </c>
      <c r="C17" s="81" t="s">
        <v>57</v>
      </c>
      <c r="D17" s="96" t="s">
        <v>58</v>
      </c>
      <c r="E17" s="83">
        <v>6</v>
      </c>
      <c r="F17" s="87"/>
      <c r="G17" s="88">
        <v>3</v>
      </c>
    </row>
    <row r="18" spans="1:265" ht="17.649999999999999" customHeight="1" x14ac:dyDescent="0.2">
      <c r="A18" s="80"/>
      <c r="B18" s="81"/>
      <c r="C18" s="81"/>
      <c r="D18" s="90" t="s">
        <v>59</v>
      </c>
      <c r="E18" s="83">
        <v>1</v>
      </c>
      <c r="F18" s="87"/>
      <c r="G18" s="88">
        <v>0.5</v>
      </c>
    </row>
    <row r="19" spans="1:265" ht="17.649999999999999" customHeight="1" x14ac:dyDescent="0.2">
      <c r="A19" s="80"/>
      <c r="B19" s="81"/>
      <c r="C19" s="81"/>
      <c r="D19" s="97"/>
      <c r="E19" s="83"/>
      <c r="F19" s="87"/>
      <c r="G19" s="88"/>
    </row>
    <row r="20" spans="1:265" ht="30.75" customHeight="1" x14ac:dyDescent="0.2">
      <c r="A20" s="80"/>
      <c r="B20" s="81"/>
      <c r="C20" s="81"/>
      <c r="D20" s="28" t="s">
        <v>23</v>
      </c>
      <c r="E20" s="83"/>
      <c r="F20" s="83"/>
      <c r="G20" s="83"/>
    </row>
    <row r="21" spans="1:265" ht="14.25" customHeight="1" x14ac:dyDescent="0.2">
      <c r="A21" s="80"/>
      <c r="B21" s="98"/>
      <c r="C21" s="98"/>
      <c r="D21" s="99" t="s">
        <v>60</v>
      </c>
      <c r="E21" s="83"/>
      <c r="F21" s="100">
        <v>7.5</v>
      </c>
      <c r="G21" s="100">
        <v>7.5</v>
      </c>
    </row>
    <row r="22" spans="1:265" ht="14.25" customHeight="1" x14ac:dyDescent="0.2">
      <c r="A22" s="80"/>
      <c r="B22" s="98"/>
      <c r="C22" s="98"/>
      <c r="D22" s="101" t="s">
        <v>61</v>
      </c>
      <c r="E22" s="83"/>
      <c r="F22" s="102"/>
      <c r="G22" s="103">
        <v>4</v>
      </c>
    </row>
    <row r="23" spans="1:265" ht="14.25" customHeight="1" x14ac:dyDescent="0.2">
      <c r="A23" s="80"/>
      <c r="B23" s="263" t="s">
        <v>51</v>
      </c>
      <c r="C23" s="81"/>
      <c r="D23" s="91" t="s">
        <v>62</v>
      </c>
      <c r="E23" s="83">
        <v>32</v>
      </c>
      <c r="F23" s="87"/>
      <c r="G23" s="88">
        <v>2</v>
      </c>
    </row>
    <row r="24" spans="1:265" ht="14.25" customHeight="1" x14ac:dyDescent="0.2">
      <c r="A24" s="80"/>
      <c r="B24" s="264"/>
      <c r="C24" s="81"/>
      <c r="D24" s="91" t="s">
        <v>63</v>
      </c>
      <c r="E24" s="83">
        <v>18</v>
      </c>
      <c r="F24" s="87"/>
      <c r="G24" s="88">
        <v>1.5</v>
      </c>
    </row>
    <row r="25" spans="1:265" ht="14.25" customHeight="1" x14ac:dyDescent="0.2">
      <c r="A25" s="80"/>
      <c r="B25" s="81"/>
      <c r="C25" s="81"/>
      <c r="D25" s="91" t="s">
        <v>64</v>
      </c>
      <c r="E25" s="83">
        <v>4</v>
      </c>
      <c r="F25" s="87"/>
      <c r="G25" s="88">
        <v>0.5</v>
      </c>
    </row>
    <row r="26" spans="1:265" ht="14.25" customHeight="1" x14ac:dyDescent="0.2">
      <c r="A26" s="80"/>
      <c r="B26" s="81"/>
      <c r="C26" s="81"/>
      <c r="D26" s="86" t="s">
        <v>65</v>
      </c>
      <c r="E26" s="83"/>
      <c r="F26" s="87"/>
      <c r="G26" s="88">
        <v>3.5</v>
      </c>
    </row>
    <row r="27" spans="1:265" ht="27" customHeight="1" x14ac:dyDescent="0.2">
      <c r="A27" s="80"/>
      <c r="B27" s="89" t="s">
        <v>206</v>
      </c>
      <c r="C27" s="81"/>
      <c r="D27" s="96" t="s">
        <v>207</v>
      </c>
      <c r="E27" s="83">
        <v>10</v>
      </c>
      <c r="F27" s="104"/>
      <c r="G27" s="105">
        <v>3</v>
      </c>
    </row>
    <row r="28" spans="1:265" ht="18.600000000000001" customHeight="1" x14ac:dyDescent="0.2">
      <c r="A28" s="80"/>
      <c r="B28" s="81"/>
      <c r="C28" s="81"/>
      <c r="D28" s="90" t="s">
        <v>59</v>
      </c>
      <c r="E28" s="83">
        <v>1</v>
      </c>
      <c r="F28" s="104"/>
      <c r="G28" s="105">
        <v>0.5</v>
      </c>
    </row>
    <row r="29" spans="1:265" ht="18.600000000000001" customHeight="1" x14ac:dyDescent="0.2">
      <c r="A29" s="80"/>
      <c r="B29" s="81"/>
      <c r="C29" s="81"/>
      <c r="D29" s="97"/>
      <c r="E29" s="83"/>
      <c r="F29" s="104"/>
      <c r="G29" s="105"/>
    </row>
    <row r="30" spans="1:265" ht="33.75" customHeight="1" x14ac:dyDescent="0.2">
      <c r="A30" s="80"/>
      <c r="B30" s="81"/>
      <c r="C30" s="81"/>
      <c r="D30" s="36" t="s">
        <v>29</v>
      </c>
      <c r="E30" s="83"/>
      <c r="F30" s="87"/>
      <c r="G30" s="83"/>
    </row>
    <row r="31" spans="1:265" ht="26.25" customHeight="1" x14ac:dyDescent="0.2">
      <c r="A31" s="80"/>
      <c r="B31" s="106"/>
      <c r="C31" s="106"/>
      <c r="D31" s="107" t="s">
        <v>66</v>
      </c>
      <c r="E31" s="108"/>
      <c r="F31" s="109">
        <v>8</v>
      </c>
      <c r="G31" s="110">
        <v>8</v>
      </c>
    </row>
    <row r="32" spans="1:265" s="93" customFormat="1" x14ac:dyDescent="0.2">
      <c r="A32" s="111"/>
      <c r="D32" s="94" t="s">
        <v>67</v>
      </c>
      <c r="G32" s="112">
        <v>5.5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  <c r="IW32" s="69"/>
      <c r="IX32" s="69"/>
      <c r="IY32" s="69"/>
      <c r="IZ32" s="69"/>
      <c r="JA32" s="69"/>
      <c r="JB32" s="69"/>
      <c r="JC32" s="69"/>
      <c r="JD32" s="69"/>
      <c r="JE32" s="69"/>
    </row>
    <row r="33" spans="1:265" ht="14.25" customHeight="1" x14ac:dyDescent="0.2">
      <c r="A33" s="80"/>
      <c r="B33" s="74"/>
      <c r="C33" s="74"/>
      <c r="D33" s="113" t="s">
        <v>55</v>
      </c>
      <c r="E33" s="114">
        <v>4</v>
      </c>
      <c r="F33" s="79"/>
      <c r="G33" s="114">
        <v>0.5</v>
      </c>
    </row>
    <row r="34" spans="1:265" ht="23.25" customHeight="1" x14ac:dyDescent="0.2">
      <c r="A34" s="80"/>
      <c r="B34" s="89" t="s">
        <v>16</v>
      </c>
      <c r="C34" s="81"/>
      <c r="D34" s="115" t="s">
        <v>68</v>
      </c>
      <c r="E34" s="83">
        <v>14</v>
      </c>
      <c r="F34" s="116"/>
      <c r="G34" s="105">
        <v>0.5</v>
      </c>
    </row>
    <row r="35" spans="1:265" s="117" customFormat="1" ht="14.25" customHeight="1" x14ac:dyDescent="0.2">
      <c r="A35" s="118"/>
      <c r="B35" s="119"/>
      <c r="C35" s="119"/>
      <c r="D35" s="120" t="s">
        <v>69</v>
      </c>
      <c r="E35" s="116">
        <v>10</v>
      </c>
      <c r="F35" s="116"/>
      <c r="G35" s="105">
        <v>1</v>
      </c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  <c r="IW35" s="69"/>
      <c r="IX35" s="69"/>
      <c r="IY35" s="69"/>
      <c r="IZ35" s="69"/>
      <c r="JA35" s="69"/>
      <c r="JB35" s="69"/>
      <c r="JC35" s="69"/>
      <c r="JD35" s="69"/>
      <c r="JE35" s="69"/>
    </row>
    <row r="36" spans="1:265" ht="14.25" customHeight="1" x14ac:dyDescent="0.2">
      <c r="A36" s="80"/>
      <c r="B36" s="81"/>
      <c r="C36" s="81"/>
      <c r="D36" s="93" t="s">
        <v>70</v>
      </c>
      <c r="E36" s="121">
        <v>14</v>
      </c>
      <c r="F36" s="121"/>
      <c r="G36" s="87">
        <v>0.5</v>
      </c>
    </row>
    <row r="37" spans="1:265" ht="14.25" customHeight="1" x14ac:dyDescent="0.2">
      <c r="A37" s="80"/>
      <c r="B37" s="81"/>
      <c r="C37" s="81"/>
      <c r="D37" s="93" t="s">
        <v>71</v>
      </c>
      <c r="E37" s="121">
        <v>12</v>
      </c>
      <c r="F37" s="121"/>
      <c r="G37" s="87">
        <v>1</v>
      </c>
    </row>
    <row r="38" spans="1:265" ht="14.25" customHeight="1" x14ac:dyDescent="0.2">
      <c r="A38" s="80"/>
      <c r="B38" s="81"/>
      <c r="C38" s="81"/>
      <c r="D38" s="93" t="s">
        <v>72</v>
      </c>
      <c r="E38" s="121">
        <v>14</v>
      </c>
      <c r="F38" s="121"/>
      <c r="G38" s="87">
        <v>0.5</v>
      </c>
    </row>
    <row r="39" spans="1:265" ht="14.25" customHeight="1" x14ac:dyDescent="0.2">
      <c r="A39" s="80"/>
      <c r="B39" s="81"/>
      <c r="C39" s="81"/>
      <c r="D39" s="93" t="s">
        <v>73</v>
      </c>
      <c r="E39" s="121">
        <v>14</v>
      </c>
      <c r="F39" s="121"/>
      <c r="G39" s="87">
        <v>1</v>
      </c>
    </row>
    <row r="40" spans="1:265" ht="14.25" customHeight="1" x14ac:dyDescent="0.2">
      <c r="A40" s="80"/>
      <c r="B40" s="81"/>
      <c r="C40" s="81"/>
      <c r="D40" s="93" t="s">
        <v>74</v>
      </c>
      <c r="E40" s="121">
        <v>14</v>
      </c>
      <c r="F40" s="121"/>
      <c r="G40" s="87">
        <v>0.5</v>
      </c>
    </row>
    <row r="41" spans="1:265" ht="14.25" customHeight="1" x14ac:dyDescent="0.2">
      <c r="A41" s="80"/>
      <c r="B41" s="81"/>
      <c r="C41" s="81"/>
      <c r="D41" s="94" t="s">
        <v>75</v>
      </c>
      <c r="E41" s="121"/>
      <c r="F41" s="121"/>
      <c r="G41" s="87">
        <v>2.5</v>
      </c>
    </row>
    <row r="42" spans="1:265" ht="27" customHeight="1" x14ac:dyDescent="0.2">
      <c r="A42" s="80"/>
      <c r="B42" s="81"/>
      <c r="C42" s="81"/>
      <c r="D42" s="122" t="s">
        <v>199</v>
      </c>
      <c r="E42" s="83" t="s">
        <v>76</v>
      </c>
      <c r="F42" s="87"/>
      <c r="G42" s="88">
        <v>2</v>
      </c>
    </row>
    <row r="43" spans="1:265" ht="14.25" customHeight="1" x14ac:dyDescent="0.2">
      <c r="A43" s="80"/>
      <c r="B43" s="81"/>
      <c r="C43" s="81"/>
      <c r="D43" s="123" t="s">
        <v>59</v>
      </c>
      <c r="E43" s="83">
        <v>1</v>
      </c>
      <c r="F43" s="87"/>
      <c r="G43" s="83">
        <v>0.5</v>
      </c>
    </row>
    <row r="44" spans="1:265" ht="14.25" customHeight="1" x14ac:dyDescent="0.2">
      <c r="A44" s="80"/>
      <c r="B44" s="98"/>
      <c r="C44" s="98"/>
      <c r="D44" s="124"/>
      <c r="E44" s="83"/>
      <c r="F44" s="87"/>
      <c r="G44" s="83"/>
    </row>
    <row r="45" spans="1:265" ht="33.75" customHeight="1" x14ac:dyDescent="0.2">
      <c r="A45" s="80"/>
      <c r="B45" s="98"/>
      <c r="C45" s="81"/>
      <c r="D45" s="50" t="s">
        <v>39</v>
      </c>
      <c r="E45" s="83"/>
      <c r="F45" s="87"/>
      <c r="G45" s="87"/>
    </row>
    <row r="46" spans="1:265" ht="33.75" customHeight="1" x14ac:dyDescent="0.2">
      <c r="A46" s="80"/>
      <c r="B46" s="98"/>
      <c r="C46" s="106"/>
      <c r="D46" s="125" t="s">
        <v>77</v>
      </c>
      <c r="E46" s="108"/>
      <c r="F46" s="126">
        <v>6.5</v>
      </c>
      <c r="G46" s="126">
        <v>6.5</v>
      </c>
    </row>
    <row r="47" spans="1:265" s="93" customFormat="1" x14ac:dyDescent="0.2">
      <c r="A47" s="127"/>
      <c r="B47" s="98"/>
      <c r="D47" s="94" t="s">
        <v>78</v>
      </c>
      <c r="G47" s="128">
        <v>4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  <c r="IV47" s="69"/>
      <c r="IW47" s="69"/>
      <c r="IX47" s="69"/>
      <c r="IY47" s="69"/>
      <c r="IZ47" s="69"/>
      <c r="JA47" s="69"/>
      <c r="JB47" s="69"/>
      <c r="JC47" s="69"/>
      <c r="JD47" s="69"/>
      <c r="JE47" s="69"/>
    </row>
    <row r="48" spans="1:265" ht="18" customHeight="1" x14ac:dyDescent="0.2">
      <c r="A48" s="129"/>
      <c r="B48" s="98"/>
      <c r="C48" s="130"/>
      <c r="D48" s="131" t="s">
        <v>79</v>
      </c>
      <c r="E48" s="132">
        <v>16</v>
      </c>
      <c r="F48" s="132"/>
      <c r="G48" s="132">
        <v>2</v>
      </c>
      <c r="H48" s="133"/>
    </row>
    <row r="49" spans="1:265" ht="15" customHeight="1" x14ac:dyDescent="0.2">
      <c r="A49" s="129"/>
      <c r="B49" s="98"/>
      <c r="C49" s="106"/>
      <c r="D49" s="134" t="s">
        <v>80</v>
      </c>
      <c r="E49" s="135">
        <v>10</v>
      </c>
      <c r="F49" s="135"/>
      <c r="G49" s="135">
        <v>1.5</v>
      </c>
      <c r="H49" s="133"/>
    </row>
    <row r="50" spans="1:265" s="93" customFormat="1" ht="17.25" customHeight="1" x14ac:dyDescent="0.2">
      <c r="A50" s="127"/>
      <c r="B50" s="98"/>
      <c r="D50" s="93" t="s">
        <v>81</v>
      </c>
      <c r="E50" s="135">
        <v>4</v>
      </c>
      <c r="F50" s="135"/>
      <c r="G50" s="135">
        <v>0.5</v>
      </c>
      <c r="H50" s="133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  <c r="IV50" s="69"/>
      <c r="IW50" s="69"/>
      <c r="IX50" s="69"/>
      <c r="IY50" s="69"/>
      <c r="IZ50" s="69"/>
      <c r="JA50" s="69"/>
      <c r="JB50" s="69"/>
      <c r="JC50" s="69"/>
      <c r="JD50" s="69"/>
      <c r="JE50" s="69"/>
    </row>
    <row r="51" spans="1:265" ht="12.75" hidden="1" customHeight="1" x14ac:dyDescent="0.2">
      <c r="A51" s="127"/>
      <c r="B51" s="98"/>
      <c r="D51" s="136"/>
      <c r="E51" s="137"/>
      <c r="F51" s="137"/>
      <c r="G51" s="137"/>
      <c r="H51" s="138"/>
    </row>
    <row r="52" spans="1:265" ht="12.75" hidden="1" customHeight="1" x14ac:dyDescent="0.2">
      <c r="A52" s="127"/>
      <c r="B52" s="98"/>
      <c r="D52" s="136"/>
      <c r="E52" s="137"/>
      <c r="F52" s="137"/>
      <c r="G52" s="137"/>
      <c r="H52" s="138"/>
    </row>
    <row r="53" spans="1:265" ht="12.75" hidden="1" customHeight="1" x14ac:dyDescent="0.2">
      <c r="A53" s="127"/>
      <c r="B53" s="98"/>
      <c r="D53" s="136"/>
      <c r="E53" s="137"/>
      <c r="F53" s="137"/>
      <c r="G53" s="137"/>
      <c r="H53" s="138"/>
    </row>
    <row r="54" spans="1:265" ht="12.75" hidden="1" customHeight="1" x14ac:dyDescent="0.2">
      <c r="A54" s="127"/>
      <c r="B54" s="98"/>
      <c r="D54" s="136"/>
      <c r="E54" s="137"/>
      <c r="F54" s="137"/>
      <c r="G54" s="137"/>
      <c r="H54" s="138"/>
    </row>
    <row r="55" spans="1:265" ht="12.75" hidden="1" customHeight="1" x14ac:dyDescent="0.2">
      <c r="A55" s="127"/>
      <c r="B55" s="98"/>
      <c r="D55" s="136"/>
      <c r="E55" s="137"/>
      <c r="F55" s="137"/>
      <c r="G55" s="137"/>
      <c r="H55" s="138"/>
    </row>
    <row r="56" spans="1:265" ht="12.75" hidden="1" customHeight="1" x14ac:dyDescent="0.2">
      <c r="A56" s="127"/>
      <c r="B56" s="98"/>
      <c r="E56" s="139"/>
      <c r="F56" s="139"/>
      <c r="G56" s="139"/>
    </row>
    <row r="57" spans="1:265" ht="11.25" hidden="1" customHeight="1" x14ac:dyDescent="0.2">
      <c r="A57" s="127"/>
      <c r="B57" s="98"/>
      <c r="E57" s="139"/>
      <c r="F57" s="139"/>
      <c r="G57" s="139"/>
    </row>
    <row r="58" spans="1:265" ht="12.75" hidden="1" customHeight="1" x14ac:dyDescent="0.2">
      <c r="A58" s="127"/>
      <c r="B58" s="98"/>
      <c r="E58" s="139"/>
      <c r="F58" s="139"/>
      <c r="G58" s="139"/>
    </row>
    <row r="59" spans="1:265" s="93" customFormat="1" x14ac:dyDescent="0.2">
      <c r="A59" s="127"/>
      <c r="B59" s="98"/>
      <c r="D59" s="94" t="s">
        <v>82</v>
      </c>
      <c r="E59" s="128"/>
      <c r="F59" s="128"/>
      <c r="G59" s="128">
        <v>2.5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  <c r="IV59" s="69"/>
      <c r="IW59" s="69"/>
      <c r="IX59" s="69"/>
      <c r="IY59" s="69"/>
      <c r="IZ59" s="69"/>
      <c r="JA59" s="69"/>
      <c r="JB59" s="69"/>
      <c r="JC59" s="69"/>
      <c r="JD59" s="69"/>
      <c r="JE59" s="69"/>
    </row>
    <row r="60" spans="1:265" ht="29.25" customHeight="1" x14ac:dyDescent="0.2">
      <c r="A60" s="80"/>
      <c r="B60" s="98"/>
      <c r="C60" s="140"/>
      <c r="D60" s="141" t="s">
        <v>83</v>
      </c>
      <c r="E60" s="132">
        <v>23</v>
      </c>
      <c r="F60" s="132"/>
      <c r="G60" s="132">
        <v>2</v>
      </c>
      <c r="H60" s="133"/>
    </row>
    <row r="61" spans="1:265" ht="16.5" customHeight="1" x14ac:dyDescent="0.2">
      <c r="A61" s="129"/>
      <c r="B61" s="98"/>
      <c r="C61" s="140"/>
      <c r="D61" s="142" t="s">
        <v>59</v>
      </c>
      <c r="E61" s="132">
        <v>1</v>
      </c>
      <c r="F61" s="132"/>
      <c r="G61" s="132">
        <v>0.5</v>
      </c>
      <c r="H61" s="133"/>
    </row>
    <row r="62" spans="1:265" x14ac:dyDescent="0.2">
      <c r="D62" s="143"/>
    </row>
    <row r="63" spans="1:265" x14ac:dyDescent="0.2">
      <c r="D63" s="69" t="s">
        <v>195</v>
      </c>
    </row>
    <row r="64" spans="1:265" x14ac:dyDescent="0.2">
      <c r="D64" s="69" t="s">
        <v>196</v>
      </c>
    </row>
  </sheetData>
  <mergeCells count="14">
    <mergeCell ref="B12:B14"/>
    <mergeCell ref="B23:B24"/>
    <mergeCell ref="G5:G8"/>
    <mergeCell ref="F5:F8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</mergeCells>
  <pageMargins left="0.39370078740157477" right="0.39370078740157477" top="0.39370078740157477" bottom="0.39370078740157477" header="0.51181102362204722" footer="0.51181102362204722"/>
  <pageSetup paperSize="9" scale="5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G62"/>
  <sheetViews>
    <sheetView topLeftCell="A28" zoomScale="90" workbookViewId="0">
      <selection activeCell="J62" sqref="J62"/>
    </sheetView>
  </sheetViews>
  <sheetFormatPr baseColWidth="10" defaultColWidth="10.7109375" defaultRowHeight="12.75" x14ac:dyDescent="0.2"/>
  <cols>
    <col min="1" max="1" width="8.42578125" style="69" customWidth="1"/>
    <col min="2" max="3" width="10.7109375" style="69" customWidth="1"/>
    <col min="4" max="4" width="66.28515625" style="69" bestFit="1" customWidth="1"/>
    <col min="5" max="5" width="8.42578125" style="69" customWidth="1"/>
    <col min="6" max="7" width="7.28515625" style="69" customWidth="1"/>
    <col min="8" max="16384" width="10.7109375" style="69"/>
  </cols>
  <sheetData>
    <row r="1" spans="1:7" ht="15.75" x14ac:dyDescent="0.25">
      <c r="A1" s="247" t="s">
        <v>0</v>
      </c>
      <c r="B1" s="248"/>
      <c r="C1" s="248"/>
      <c r="D1" s="248"/>
      <c r="E1" s="248"/>
      <c r="F1" s="248"/>
      <c r="G1" s="248"/>
    </row>
    <row r="2" spans="1:7" ht="15.75" x14ac:dyDescent="0.25">
      <c r="A2" s="249" t="s">
        <v>1</v>
      </c>
      <c r="B2" s="250"/>
      <c r="C2" s="250"/>
      <c r="D2" s="250"/>
      <c r="E2" s="250"/>
      <c r="F2" s="250"/>
      <c r="G2" s="250"/>
    </row>
    <row r="3" spans="1:7" ht="15" customHeight="1" x14ac:dyDescent="0.2">
      <c r="A3" s="251" t="s">
        <v>2</v>
      </c>
      <c r="B3" s="252"/>
      <c r="C3" s="252"/>
      <c r="D3" s="252"/>
      <c r="E3" s="252"/>
      <c r="F3" s="252"/>
      <c r="G3" s="252"/>
    </row>
    <row r="4" spans="1:7" ht="26.25" customHeight="1" x14ac:dyDescent="0.2">
      <c r="A4" s="253" t="s">
        <v>3</v>
      </c>
      <c r="B4" s="253"/>
      <c r="C4" s="253"/>
      <c r="D4" s="70" t="s">
        <v>4</v>
      </c>
      <c r="E4" s="254" t="s">
        <v>198</v>
      </c>
      <c r="F4" s="254"/>
      <c r="G4" s="254"/>
    </row>
    <row r="5" spans="1:7" ht="12.75" customHeight="1" x14ac:dyDescent="0.2">
      <c r="A5" s="255" t="s">
        <v>5</v>
      </c>
      <c r="B5" s="258" t="s">
        <v>6</v>
      </c>
      <c r="C5" s="258" t="s">
        <v>7</v>
      </c>
      <c r="D5" s="258" t="s">
        <v>8</v>
      </c>
      <c r="E5" s="258" t="s">
        <v>9</v>
      </c>
      <c r="F5" s="258" t="s">
        <v>10</v>
      </c>
      <c r="G5" s="265" t="s">
        <v>11</v>
      </c>
    </row>
    <row r="6" spans="1:7" ht="12.75" customHeight="1" x14ac:dyDescent="0.2">
      <c r="A6" s="256"/>
      <c r="B6" s="259"/>
      <c r="C6" s="259"/>
      <c r="D6" s="259"/>
      <c r="E6" s="259"/>
      <c r="F6" s="259"/>
      <c r="G6" s="266"/>
    </row>
    <row r="7" spans="1:7" x14ac:dyDescent="0.2">
      <c r="A7" s="256"/>
      <c r="B7" s="259"/>
      <c r="C7" s="259"/>
      <c r="D7" s="261"/>
      <c r="E7" s="259"/>
      <c r="F7" s="259"/>
      <c r="G7" s="266"/>
    </row>
    <row r="8" spans="1:7" ht="30" customHeight="1" x14ac:dyDescent="0.2">
      <c r="A8" s="257"/>
      <c r="B8" s="260"/>
      <c r="C8" s="260"/>
      <c r="D8" s="71" t="s">
        <v>84</v>
      </c>
      <c r="E8" s="72"/>
      <c r="F8" s="260"/>
      <c r="G8" s="267"/>
    </row>
    <row r="9" spans="1:7" ht="25.5" x14ac:dyDescent="0.2">
      <c r="A9" s="73"/>
      <c r="B9" s="74"/>
      <c r="C9" s="74"/>
      <c r="D9" s="7" t="s">
        <v>13</v>
      </c>
      <c r="E9" s="144"/>
      <c r="F9" s="145">
        <v>5.5</v>
      </c>
      <c r="G9" s="145">
        <v>5.5</v>
      </c>
    </row>
    <row r="10" spans="1:7" ht="22.5" customHeight="1" x14ac:dyDescent="0.2">
      <c r="A10" s="80"/>
      <c r="B10" s="74"/>
      <c r="C10" s="74"/>
      <c r="D10" s="75" t="s">
        <v>85</v>
      </c>
      <c r="E10" s="144"/>
      <c r="F10" s="105"/>
      <c r="G10" s="146"/>
    </row>
    <row r="11" spans="1:7" ht="22.5" customHeight="1" x14ac:dyDescent="0.2">
      <c r="A11" s="80"/>
      <c r="B11" s="74"/>
      <c r="C11" s="74"/>
      <c r="D11" s="147" t="s">
        <v>86</v>
      </c>
      <c r="E11" s="144"/>
      <c r="F11" s="105"/>
      <c r="G11" s="146">
        <v>3.5</v>
      </c>
    </row>
    <row r="12" spans="1:7" ht="14.25" customHeight="1" x14ac:dyDescent="0.2">
      <c r="A12" s="80"/>
      <c r="B12" s="268" t="s">
        <v>16</v>
      </c>
      <c r="C12" s="81"/>
      <c r="D12" s="91" t="s">
        <v>87</v>
      </c>
      <c r="E12" s="88">
        <v>28</v>
      </c>
      <c r="F12" s="105"/>
      <c r="G12" s="88">
        <v>2</v>
      </c>
    </row>
    <row r="13" spans="1:7" ht="14.25" customHeight="1" x14ac:dyDescent="0.2">
      <c r="A13" s="80"/>
      <c r="B13" s="269"/>
      <c r="C13" s="81"/>
      <c r="D13" s="91" t="s">
        <v>88</v>
      </c>
      <c r="E13" s="88">
        <v>10</v>
      </c>
      <c r="F13" s="105"/>
      <c r="G13" s="88">
        <v>1.5</v>
      </c>
    </row>
    <row r="14" spans="1:7" ht="14.25" customHeight="1" x14ac:dyDescent="0.2">
      <c r="A14" s="80"/>
      <c r="B14" s="149"/>
      <c r="C14" s="81"/>
      <c r="D14" s="150" t="s">
        <v>89</v>
      </c>
      <c r="E14" s="88"/>
      <c r="F14" s="105"/>
      <c r="G14" s="88">
        <v>2</v>
      </c>
    </row>
    <row r="15" spans="1:7" ht="38.25" customHeight="1" x14ac:dyDescent="0.2">
      <c r="A15" s="80"/>
      <c r="B15" s="95" t="s">
        <v>204</v>
      </c>
      <c r="C15" s="81" t="s">
        <v>57</v>
      </c>
      <c r="D15" s="96" t="s">
        <v>90</v>
      </c>
      <c r="E15" s="88">
        <v>30</v>
      </c>
      <c r="F15" s="105"/>
      <c r="G15" s="88">
        <v>2</v>
      </c>
    </row>
    <row r="16" spans="1:7" ht="24.75" customHeight="1" x14ac:dyDescent="0.2">
      <c r="A16" s="80"/>
      <c r="B16" s="119"/>
      <c r="C16" s="81"/>
      <c r="D16" s="97"/>
      <c r="E16" s="88"/>
      <c r="F16" s="105"/>
      <c r="G16" s="88"/>
    </row>
    <row r="17" spans="1:501" ht="30.75" customHeight="1" x14ac:dyDescent="0.2">
      <c r="A17" s="80"/>
      <c r="B17" s="81"/>
      <c r="C17" s="81"/>
      <c r="D17" s="28" t="s">
        <v>23</v>
      </c>
      <c r="E17" s="88"/>
      <c r="F17" s="100">
        <v>7</v>
      </c>
      <c r="G17" s="100">
        <v>7</v>
      </c>
    </row>
    <row r="18" spans="1:501" ht="30.75" customHeight="1" x14ac:dyDescent="0.2">
      <c r="A18" s="80"/>
      <c r="B18" s="106"/>
      <c r="C18" s="106"/>
      <c r="D18" s="151" t="s">
        <v>91</v>
      </c>
      <c r="E18" s="152"/>
      <c r="F18" s="153"/>
      <c r="G18" s="152"/>
    </row>
    <row r="19" spans="1:501" s="93" customFormat="1" x14ac:dyDescent="0.2">
      <c r="A19" s="111"/>
      <c r="D19" s="94" t="s">
        <v>92</v>
      </c>
      <c r="E19" s="120"/>
      <c r="F19" s="120"/>
      <c r="G19" s="154">
        <v>4.5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</row>
    <row r="20" spans="1:501" ht="14.25" customHeight="1" x14ac:dyDescent="0.2">
      <c r="A20" s="80"/>
      <c r="B20" s="268" t="s">
        <v>16</v>
      </c>
      <c r="C20" s="140"/>
      <c r="D20" s="155" t="s">
        <v>93</v>
      </c>
      <c r="E20" s="144">
        <v>16</v>
      </c>
      <c r="F20" s="146"/>
      <c r="G20" s="144">
        <v>1.5</v>
      </c>
    </row>
    <row r="21" spans="1:501" ht="14.25" customHeight="1" x14ac:dyDescent="0.2">
      <c r="A21" s="80"/>
      <c r="B21" s="269"/>
      <c r="C21" s="81" t="s">
        <v>94</v>
      </c>
      <c r="D21" s="91" t="s">
        <v>95</v>
      </c>
      <c r="E21" s="88">
        <v>22</v>
      </c>
      <c r="F21" s="105"/>
      <c r="G21" s="88">
        <v>1.5</v>
      </c>
    </row>
    <row r="22" spans="1:501" s="117" customFormat="1" ht="14.25" customHeight="1" x14ac:dyDescent="0.2">
      <c r="A22" s="118"/>
      <c r="B22" s="119"/>
      <c r="C22" s="119"/>
      <c r="D22" s="90" t="s">
        <v>96</v>
      </c>
      <c r="E22" s="88">
        <v>10</v>
      </c>
      <c r="F22" s="105"/>
      <c r="G22" s="88">
        <v>1</v>
      </c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</row>
    <row r="23" spans="1:501" ht="14.25" customHeight="1" x14ac:dyDescent="0.2">
      <c r="A23" s="80"/>
      <c r="B23" s="81"/>
      <c r="C23" s="81"/>
      <c r="D23" s="91" t="s">
        <v>97</v>
      </c>
      <c r="E23" s="88">
        <v>4</v>
      </c>
      <c r="F23" s="105"/>
      <c r="G23" s="88">
        <v>0.5</v>
      </c>
    </row>
    <row r="24" spans="1:501" x14ac:dyDescent="0.2">
      <c r="A24" s="127"/>
      <c r="E24" s="117"/>
      <c r="F24" s="117"/>
      <c r="G24" s="117"/>
    </row>
    <row r="25" spans="1:501" s="93" customFormat="1" x14ac:dyDescent="0.2">
      <c r="A25" s="111"/>
      <c r="D25" s="94" t="s">
        <v>98</v>
      </c>
      <c r="E25" s="120"/>
      <c r="F25" s="120"/>
      <c r="G25" s="154">
        <v>2.5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</row>
    <row r="26" spans="1:501" ht="27" customHeight="1" x14ac:dyDescent="0.2">
      <c r="A26" s="80"/>
      <c r="B26" s="156" t="s">
        <v>204</v>
      </c>
      <c r="C26" s="140"/>
      <c r="D26" s="157" t="s">
        <v>99</v>
      </c>
      <c r="E26" s="144">
        <v>20</v>
      </c>
      <c r="F26" s="146"/>
      <c r="G26" s="146">
        <v>2.5</v>
      </c>
    </row>
    <row r="27" spans="1:501" ht="14.25" customHeight="1" x14ac:dyDescent="0.2">
      <c r="A27" s="80"/>
      <c r="B27" s="81"/>
      <c r="C27" s="81"/>
      <c r="D27" s="158"/>
      <c r="E27" s="88"/>
      <c r="F27" s="105"/>
      <c r="G27" s="88"/>
    </row>
    <row r="28" spans="1:501" ht="33.75" customHeight="1" x14ac:dyDescent="0.2">
      <c r="A28" s="80"/>
      <c r="B28" s="81"/>
      <c r="C28" s="81"/>
      <c r="D28" s="36" t="s">
        <v>29</v>
      </c>
      <c r="E28" s="88"/>
      <c r="F28" s="109">
        <v>9.5</v>
      </c>
      <c r="G28" s="110">
        <v>9.5</v>
      </c>
    </row>
    <row r="29" spans="1:501" ht="33.75" customHeight="1" x14ac:dyDescent="0.2">
      <c r="A29" s="80"/>
      <c r="B29" s="106"/>
      <c r="C29" s="106"/>
      <c r="D29" s="107" t="s">
        <v>100</v>
      </c>
      <c r="E29" s="152"/>
      <c r="F29" s="153"/>
      <c r="G29" s="152"/>
    </row>
    <row r="30" spans="1:501" x14ac:dyDescent="0.2">
      <c r="A30" s="127"/>
      <c r="B30" s="93"/>
      <c r="C30" s="93"/>
      <c r="D30" s="94" t="s">
        <v>101</v>
      </c>
      <c r="E30" s="120"/>
      <c r="F30" s="120"/>
      <c r="G30" s="154">
        <v>6</v>
      </c>
    </row>
    <row r="31" spans="1:501" ht="14.25" customHeight="1" x14ac:dyDescent="0.2">
      <c r="A31" s="80"/>
      <c r="B31" s="81"/>
      <c r="C31" s="81"/>
      <c r="D31" s="123" t="s">
        <v>102</v>
      </c>
      <c r="E31" s="88">
        <v>4</v>
      </c>
      <c r="F31" s="105"/>
      <c r="G31" s="88">
        <v>0.5</v>
      </c>
    </row>
    <row r="32" spans="1:501" s="117" customFormat="1" ht="14.25" customHeight="1" x14ac:dyDescent="0.2">
      <c r="A32" s="118"/>
      <c r="B32" s="159"/>
      <c r="C32" s="159"/>
      <c r="D32" s="160" t="s">
        <v>103</v>
      </c>
      <c r="E32" s="88">
        <v>14</v>
      </c>
      <c r="F32" s="105"/>
      <c r="G32" s="88">
        <v>1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  <c r="IW32" s="69"/>
      <c r="IX32" s="69"/>
      <c r="IY32" s="69"/>
      <c r="IZ32" s="69"/>
      <c r="JA32" s="69"/>
      <c r="JB32" s="69"/>
      <c r="JC32" s="69"/>
      <c r="JD32" s="69"/>
      <c r="JE32" s="69"/>
      <c r="JF32" s="69"/>
      <c r="JG32" s="69"/>
      <c r="JH32" s="69"/>
      <c r="JI32" s="69"/>
      <c r="JJ32" s="69"/>
      <c r="JK32" s="69"/>
      <c r="JL32" s="69"/>
      <c r="JM32" s="69"/>
      <c r="JN32" s="69"/>
      <c r="JO32" s="69"/>
      <c r="JP32" s="69"/>
      <c r="JQ32" s="69"/>
      <c r="JR32" s="69"/>
      <c r="JS32" s="69"/>
      <c r="JT32" s="69"/>
      <c r="JU32" s="69"/>
      <c r="JV32" s="69"/>
      <c r="JW32" s="69"/>
      <c r="JX32" s="69"/>
      <c r="JY32" s="69"/>
      <c r="JZ32" s="69"/>
      <c r="KA32" s="69"/>
      <c r="KB32" s="69"/>
      <c r="KC32" s="69"/>
      <c r="KD32" s="69"/>
      <c r="KE32" s="69"/>
      <c r="KF32" s="69"/>
      <c r="KG32" s="69"/>
      <c r="KH32" s="69"/>
      <c r="KI32" s="69"/>
      <c r="KJ32" s="69"/>
      <c r="KK32" s="69"/>
      <c r="KL32" s="69"/>
      <c r="KM32" s="69"/>
      <c r="KN32" s="69"/>
      <c r="KO32" s="69"/>
      <c r="KP32" s="69"/>
      <c r="KQ32" s="69"/>
      <c r="KR32" s="69"/>
      <c r="KS32" s="69"/>
      <c r="KT32" s="69"/>
      <c r="KU32" s="69"/>
      <c r="KV32" s="69"/>
      <c r="KW32" s="69"/>
      <c r="KX32" s="69"/>
      <c r="KY32" s="69"/>
      <c r="KZ32" s="69"/>
      <c r="LA32" s="69"/>
      <c r="LB32" s="69"/>
      <c r="LC32" s="69"/>
      <c r="LD32" s="69"/>
      <c r="LE32" s="69"/>
      <c r="LF32" s="69"/>
      <c r="LG32" s="69"/>
      <c r="LH32" s="69"/>
      <c r="LI32" s="69"/>
      <c r="LJ32" s="69"/>
      <c r="LK32" s="69"/>
      <c r="LL32" s="69"/>
      <c r="LM32" s="69"/>
      <c r="LN32" s="69"/>
      <c r="LO32" s="69"/>
      <c r="LP32" s="69"/>
      <c r="LQ32" s="69"/>
      <c r="LR32" s="69"/>
      <c r="LS32" s="69"/>
      <c r="LT32" s="69"/>
      <c r="LU32" s="69"/>
      <c r="LV32" s="69"/>
      <c r="LW32" s="69"/>
      <c r="LX32" s="69"/>
      <c r="LY32" s="69"/>
      <c r="LZ32" s="69"/>
      <c r="MA32" s="69"/>
      <c r="MB32" s="69"/>
      <c r="MC32" s="69"/>
      <c r="MD32" s="69"/>
      <c r="ME32" s="69"/>
      <c r="MF32" s="69"/>
      <c r="MG32" s="69"/>
      <c r="MH32" s="69"/>
      <c r="MI32" s="69"/>
      <c r="MJ32" s="69"/>
      <c r="MK32" s="69"/>
      <c r="ML32" s="69"/>
      <c r="MM32" s="69"/>
      <c r="MN32" s="69"/>
      <c r="MO32" s="69"/>
      <c r="MP32" s="69"/>
      <c r="MQ32" s="69"/>
      <c r="MR32" s="69"/>
      <c r="MS32" s="69"/>
      <c r="MT32" s="69"/>
      <c r="MU32" s="69"/>
      <c r="MV32" s="69"/>
      <c r="MW32" s="69"/>
      <c r="MX32" s="69"/>
      <c r="MY32" s="69"/>
      <c r="MZ32" s="69"/>
      <c r="NA32" s="69"/>
      <c r="NB32" s="69"/>
      <c r="NC32" s="69"/>
      <c r="ND32" s="69"/>
      <c r="NE32" s="69"/>
      <c r="NF32" s="69"/>
      <c r="NG32" s="69"/>
      <c r="NH32" s="69"/>
      <c r="NI32" s="69"/>
      <c r="NJ32" s="69"/>
      <c r="NK32" s="69"/>
      <c r="NL32" s="69"/>
      <c r="NM32" s="69"/>
      <c r="NN32" s="69"/>
      <c r="NO32" s="69"/>
      <c r="NP32" s="69"/>
      <c r="NQ32" s="69"/>
      <c r="NR32" s="69"/>
      <c r="NS32" s="69"/>
      <c r="NT32" s="69"/>
      <c r="NU32" s="69"/>
      <c r="NV32" s="69"/>
      <c r="NW32" s="69"/>
      <c r="NX32" s="69"/>
      <c r="NY32" s="69"/>
      <c r="NZ32" s="69"/>
      <c r="OA32" s="69"/>
      <c r="OB32" s="69"/>
      <c r="OC32" s="69"/>
      <c r="OD32" s="69"/>
      <c r="OE32" s="69"/>
      <c r="OF32" s="69"/>
      <c r="OG32" s="69"/>
      <c r="OH32" s="69"/>
      <c r="OI32" s="69"/>
      <c r="OJ32" s="69"/>
      <c r="OK32" s="69"/>
      <c r="OL32" s="69"/>
      <c r="OM32" s="69"/>
      <c r="ON32" s="69"/>
      <c r="OO32" s="69"/>
      <c r="OP32" s="69"/>
      <c r="OQ32" s="69"/>
      <c r="OR32" s="69"/>
      <c r="OS32" s="69"/>
      <c r="OT32" s="69"/>
      <c r="OU32" s="69"/>
      <c r="OV32" s="69"/>
      <c r="OW32" s="69"/>
      <c r="OX32" s="69"/>
      <c r="OY32" s="69"/>
      <c r="OZ32" s="69"/>
      <c r="PA32" s="69"/>
      <c r="PB32" s="69"/>
      <c r="PC32" s="69"/>
      <c r="PD32" s="69"/>
      <c r="PE32" s="69"/>
      <c r="PF32" s="69"/>
      <c r="PG32" s="69"/>
      <c r="PH32" s="69"/>
      <c r="PI32" s="69"/>
      <c r="PJ32" s="69"/>
      <c r="PK32" s="69"/>
      <c r="PL32" s="69"/>
      <c r="PM32" s="69"/>
      <c r="PN32" s="69"/>
      <c r="PO32" s="69"/>
      <c r="PP32" s="69"/>
      <c r="PQ32" s="69"/>
      <c r="PR32" s="69"/>
      <c r="PS32" s="69"/>
      <c r="PT32" s="69"/>
      <c r="PU32" s="69"/>
      <c r="PV32" s="69"/>
      <c r="PW32" s="69"/>
      <c r="PX32" s="69"/>
      <c r="PY32" s="69"/>
      <c r="PZ32" s="69"/>
      <c r="QA32" s="69"/>
      <c r="QB32" s="69"/>
      <c r="QC32" s="69"/>
      <c r="QD32" s="69"/>
      <c r="QE32" s="69"/>
      <c r="QF32" s="69"/>
      <c r="QG32" s="69"/>
      <c r="QH32" s="69"/>
      <c r="QI32" s="69"/>
      <c r="QJ32" s="69"/>
      <c r="QK32" s="69"/>
      <c r="QL32" s="69"/>
      <c r="QM32" s="69"/>
      <c r="QN32" s="69"/>
      <c r="QO32" s="69"/>
      <c r="QP32" s="69"/>
      <c r="QQ32" s="69"/>
      <c r="QR32" s="69"/>
      <c r="QS32" s="69"/>
      <c r="QT32" s="69"/>
      <c r="QU32" s="69"/>
      <c r="QV32" s="69"/>
      <c r="QW32" s="69"/>
      <c r="QX32" s="69"/>
      <c r="QY32" s="69"/>
      <c r="QZ32" s="69"/>
      <c r="RA32" s="69"/>
      <c r="RB32" s="69"/>
      <c r="RC32" s="69"/>
      <c r="RD32" s="69"/>
      <c r="RE32" s="69"/>
      <c r="RF32" s="69"/>
      <c r="RG32" s="69"/>
      <c r="RH32" s="69"/>
      <c r="RI32" s="69"/>
      <c r="RJ32" s="69"/>
      <c r="RK32" s="69"/>
      <c r="RL32" s="69"/>
      <c r="RM32" s="69"/>
      <c r="RN32" s="69"/>
      <c r="RO32" s="69"/>
      <c r="RP32" s="69"/>
      <c r="RQ32" s="69"/>
      <c r="RR32" s="69"/>
      <c r="RS32" s="69"/>
      <c r="RT32" s="69"/>
      <c r="RU32" s="69"/>
      <c r="RV32" s="69"/>
      <c r="RW32" s="69"/>
      <c r="RX32" s="69"/>
      <c r="RY32" s="69"/>
      <c r="RZ32" s="69"/>
      <c r="SA32" s="69"/>
      <c r="SB32" s="69"/>
      <c r="SC32" s="69"/>
      <c r="SD32" s="69"/>
      <c r="SE32" s="69"/>
      <c r="SF32" s="69"/>
      <c r="SG32" s="69"/>
    </row>
    <row r="33" spans="1:501" s="117" customFormat="1" ht="17.649999999999999" customHeight="1" x14ac:dyDescent="0.2">
      <c r="A33" s="118"/>
      <c r="B33" s="119"/>
      <c r="C33" s="119"/>
      <c r="D33" s="160" t="s">
        <v>104</v>
      </c>
      <c r="E33" s="88">
        <v>18</v>
      </c>
      <c r="F33" s="116"/>
      <c r="G33" s="105">
        <v>1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  <c r="IW33" s="69"/>
      <c r="IX33" s="69"/>
      <c r="IY33" s="69"/>
      <c r="IZ33" s="69"/>
      <c r="JA33" s="69"/>
      <c r="JB33" s="69"/>
      <c r="JC33" s="69"/>
      <c r="JD33" s="69"/>
      <c r="JE33" s="69"/>
      <c r="JF33" s="69"/>
      <c r="JG33" s="69"/>
      <c r="JH33" s="69"/>
      <c r="JI33" s="69"/>
      <c r="JJ33" s="69"/>
      <c r="JK33" s="69"/>
      <c r="JL33" s="69"/>
      <c r="JM33" s="69"/>
      <c r="JN33" s="69"/>
      <c r="JO33" s="69"/>
      <c r="JP33" s="69"/>
      <c r="JQ33" s="69"/>
      <c r="JR33" s="69"/>
      <c r="JS33" s="69"/>
      <c r="JT33" s="69"/>
      <c r="JU33" s="69"/>
      <c r="JV33" s="69"/>
      <c r="JW33" s="69"/>
      <c r="JX33" s="69"/>
      <c r="JY33" s="69"/>
      <c r="JZ33" s="69"/>
      <c r="KA33" s="69"/>
      <c r="KB33" s="69"/>
      <c r="KC33" s="69"/>
      <c r="KD33" s="69"/>
      <c r="KE33" s="69"/>
      <c r="KF33" s="69"/>
      <c r="KG33" s="69"/>
      <c r="KH33" s="69"/>
      <c r="KI33" s="69"/>
      <c r="KJ33" s="69"/>
      <c r="KK33" s="69"/>
      <c r="KL33" s="69"/>
      <c r="KM33" s="69"/>
      <c r="KN33" s="69"/>
      <c r="KO33" s="69"/>
      <c r="KP33" s="69"/>
      <c r="KQ33" s="69"/>
      <c r="KR33" s="69"/>
      <c r="KS33" s="69"/>
      <c r="KT33" s="69"/>
      <c r="KU33" s="69"/>
      <c r="KV33" s="69"/>
      <c r="KW33" s="69"/>
      <c r="KX33" s="69"/>
      <c r="KY33" s="69"/>
      <c r="KZ33" s="69"/>
      <c r="LA33" s="69"/>
      <c r="LB33" s="69"/>
      <c r="LC33" s="69"/>
      <c r="LD33" s="69"/>
      <c r="LE33" s="69"/>
      <c r="LF33" s="69"/>
      <c r="LG33" s="69"/>
      <c r="LH33" s="69"/>
      <c r="LI33" s="69"/>
      <c r="LJ33" s="69"/>
      <c r="LK33" s="69"/>
      <c r="LL33" s="69"/>
      <c r="LM33" s="69"/>
      <c r="LN33" s="69"/>
      <c r="LO33" s="69"/>
      <c r="LP33" s="69"/>
      <c r="LQ33" s="69"/>
      <c r="LR33" s="69"/>
      <c r="LS33" s="69"/>
      <c r="LT33" s="69"/>
      <c r="LU33" s="69"/>
      <c r="LV33" s="69"/>
      <c r="LW33" s="69"/>
      <c r="LX33" s="69"/>
      <c r="LY33" s="69"/>
      <c r="LZ33" s="69"/>
      <c r="MA33" s="69"/>
      <c r="MB33" s="69"/>
      <c r="MC33" s="69"/>
      <c r="MD33" s="69"/>
      <c r="ME33" s="69"/>
      <c r="MF33" s="69"/>
      <c r="MG33" s="69"/>
      <c r="MH33" s="69"/>
      <c r="MI33" s="69"/>
      <c r="MJ33" s="69"/>
      <c r="MK33" s="69"/>
      <c r="ML33" s="69"/>
      <c r="MM33" s="69"/>
      <c r="MN33" s="69"/>
      <c r="MO33" s="69"/>
      <c r="MP33" s="69"/>
      <c r="MQ33" s="69"/>
      <c r="MR33" s="69"/>
      <c r="MS33" s="69"/>
      <c r="MT33" s="69"/>
      <c r="MU33" s="69"/>
      <c r="MV33" s="69"/>
      <c r="MW33" s="69"/>
      <c r="MX33" s="69"/>
      <c r="MY33" s="69"/>
      <c r="MZ33" s="69"/>
      <c r="NA33" s="69"/>
      <c r="NB33" s="69"/>
      <c r="NC33" s="69"/>
      <c r="ND33" s="69"/>
      <c r="NE33" s="69"/>
      <c r="NF33" s="69"/>
      <c r="NG33" s="69"/>
      <c r="NH33" s="69"/>
      <c r="NI33" s="69"/>
      <c r="NJ33" s="69"/>
      <c r="NK33" s="69"/>
      <c r="NL33" s="69"/>
      <c r="NM33" s="69"/>
      <c r="NN33" s="69"/>
      <c r="NO33" s="69"/>
      <c r="NP33" s="69"/>
      <c r="NQ33" s="69"/>
      <c r="NR33" s="69"/>
      <c r="NS33" s="69"/>
      <c r="NT33" s="69"/>
      <c r="NU33" s="69"/>
      <c r="NV33" s="69"/>
      <c r="NW33" s="69"/>
      <c r="NX33" s="69"/>
      <c r="NY33" s="69"/>
      <c r="NZ33" s="69"/>
      <c r="OA33" s="69"/>
      <c r="OB33" s="69"/>
      <c r="OC33" s="69"/>
      <c r="OD33" s="69"/>
      <c r="OE33" s="69"/>
      <c r="OF33" s="69"/>
      <c r="OG33" s="69"/>
      <c r="OH33" s="69"/>
      <c r="OI33" s="69"/>
      <c r="OJ33" s="69"/>
      <c r="OK33" s="69"/>
      <c r="OL33" s="69"/>
      <c r="OM33" s="69"/>
      <c r="ON33" s="69"/>
      <c r="OO33" s="69"/>
      <c r="OP33" s="69"/>
      <c r="OQ33" s="69"/>
      <c r="OR33" s="69"/>
      <c r="OS33" s="69"/>
      <c r="OT33" s="69"/>
      <c r="OU33" s="69"/>
      <c r="OV33" s="69"/>
      <c r="OW33" s="69"/>
      <c r="OX33" s="69"/>
      <c r="OY33" s="69"/>
      <c r="OZ33" s="69"/>
      <c r="PA33" s="69"/>
      <c r="PB33" s="69"/>
      <c r="PC33" s="69"/>
      <c r="PD33" s="69"/>
      <c r="PE33" s="69"/>
      <c r="PF33" s="69"/>
      <c r="PG33" s="69"/>
      <c r="PH33" s="69"/>
      <c r="PI33" s="69"/>
      <c r="PJ33" s="69"/>
      <c r="PK33" s="69"/>
      <c r="PL33" s="69"/>
      <c r="PM33" s="69"/>
      <c r="PN33" s="69"/>
      <c r="PO33" s="69"/>
      <c r="PP33" s="69"/>
      <c r="PQ33" s="69"/>
      <c r="PR33" s="69"/>
      <c r="PS33" s="69"/>
      <c r="PT33" s="69"/>
      <c r="PU33" s="69"/>
      <c r="PV33" s="69"/>
      <c r="PW33" s="69"/>
      <c r="PX33" s="69"/>
      <c r="PY33" s="69"/>
      <c r="PZ33" s="69"/>
      <c r="QA33" s="69"/>
      <c r="QB33" s="69"/>
      <c r="QC33" s="69"/>
      <c r="QD33" s="69"/>
      <c r="QE33" s="69"/>
      <c r="QF33" s="69"/>
      <c r="QG33" s="69"/>
      <c r="QH33" s="69"/>
      <c r="QI33" s="69"/>
      <c r="QJ33" s="69"/>
      <c r="QK33" s="69"/>
      <c r="QL33" s="69"/>
      <c r="QM33" s="69"/>
      <c r="QN33" s="69"/>
      <c r="QO33" s="69"/>
      <c r="QP33" s="69"/>
      <c r="QQ33" s="69"/>
      <c r="QR33" s="69"/>
      <c r="QS33" s="69"/>
      <c r="QT33" s="69"/>
      <c r="QU33" s="69"/>
      <c r="QV33" s="69"/>
      <c r="QW33" s="69"/>
      <c r="QX33" s="69"/>
      <c r="QY33" s="69"/>
      <c r="QZ33" s="69"/>
      <c r="RA33" s="69"/>
      <c r="RB33" s="69"/>
      <c r="RC33" s="69"/>
      <c r="RD33" s="69"/>
      <c r="RE33" s="69"/>
      <c r="RF33" s="69"/>
      <c r="RG33" s="69"/>
      <c r="RH33" s="69"/>
      <c r="RI33" s="69"/>
      <c r="RJ33" s="69"/>
      <c r="RK33" s="69"/>
      <c r="RL33" s="69"/>
      <c r="RM33" s="69"/>
      <c r="RN33" s="69"/>
      <c r="RO33" s="69"/>
      <c r="RP33" s="69"/>
      <c r="RQ33" s="69"/>
      <c r="RR33" s="69"/>
      <c r="RS33" s="69"/>
      <c r="RT33" s="69"/>
      <c r="RU33" s="69"/>
      <c r="RV33" s="69"/>
      <c r="RW33" s="69"/>
      <c r="RX33" s="69"/>
      <c r="RY33" s="69"/>
      <c r="RZ33" s="69"/>
      <c r="SA33" s="69"/>
      <c r="SB33" s="69"/>
      <c r="SC33" s="69"/>
      <c r="SD33" s="69"/>
      <c r="SE33" s="69"/>
      <c r="SF33" s="69"/>
      <c r="SG33" s="69"/>
    </row>
    <row r="34" spans="1:501" s="117" customFormat="1" ht="14.25" customHeight="1" x14ac:dyDescent="0.2">
      <c r="A34" s="118"/>
      <c r="B34" s="119"/>
      <c r="C34" s="119"/>
      <c r="D34" s="120" t="s">
        <v>105</v>
      </c>
      <c r="E34" s="116">
        <v>12</v>
      </c>
      <c r="F34" s="116"/>
      <c r="G34" s="105">
        <v>1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  <c r="IW34" s="69"/>
      <c r="IX34" s="69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69"/>
      <c r="NJ34" s="69"/>
      <c r="NK34" s="69"/>
      <c r="NL34" s="69"/>
      <c r="NM34" s="69"/>
      <c r="NN34" s="69"/>
      <c r="NO34" s="69"/>
      <c r="NP34" s="69"/>
      <c r="NQ34" s="69"/>
      <c r="NR34" s="69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69"/>
      <c r="SD34" s="69"/>
      <c r="SE34" s="69"/>
      <c r="SF34" s="69"/>
      <c r="SG34" s="69"/>
    </row>
    <row r="35" spans="1:501" ht="14.25" customHeight="1" x14ac:dyDescent="0.2">
      <c r="A35" s="80"/>
      <c r="B35" s="89" t="s">
        <v>16</v>
      </c>
      <c r="C35" s="81"/>
      <c r="D35" s="93" t="s">
        <v>106</v>
      </c>
      <c r="E35" s="116">
        <v>12</v>
      </c>
      <c r="F35" s="116"/>
      <c r="G35" s="105">
        <v>1</v>
      </c>
    </row>
    <row r="36" spans="1:501" ht="14.25" customHeight="1" x14ac:dyDescent="0.2">
      <c r="A36" s="80"/>
      <c r="B36" s="81"/>
      <c r="C36" s="81"/>
      <c r="D36" s="93" t="s">
        <v>107</v>
      </c>
      <c r="E36" s="116">
        <v>21</v>
      </c>
      <c r="F36" s="116"/>
      <c r="G36" s="105">
        <v>1</v>
      </c>
    </row>
    <row r="37" spans="1:501" s="117" customFormat="1" ht="14.25" customHeight="1" x14ac:dyDescent="0.2">
      <c r="A37" s="118"/>
      <c r="B37" s="119"/>
      <c r="C37" s="119"/>
      <c r="D37" s="120" t="s">
        <v>108</v>
      </c>
      <c r="E37" s="116">
        <v>14</v>
      </c>
      <c r="F37" s="116"/>
      <c r="G37" s="105">
        <v>0.5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  <c r="IW37" s="69"/>
      <c r="IX37" s="69"/>
      <c r="IY37" s="69"/>
      <c r="IZ37" s="69"/>
      <c r="JA37" s="69"/>
      <c r="JB37" s="69"/>
      <c r="JC37" s="69"/>
      <c r="JD37" s="69"/>
      <c r="JE37" s="69"/>
      <c r="JF37" s="69"/>
      <c r="JG37" s="69"/>
      <c r="JH37" s="69"/>
      <c r="JI37" s="69"/>
      <c r="JJ37" s="69"/>
      <c r="JK37" s="69"/>
      <c r="JL37" s="69"/>
      <c r="JM37" s="69"/>
      <c r="JN37" s="69"/>
      <c r="JO37" s="69"/>
      <c r="JP37" s="69"/>
      <c r="JQ37" s="69"/>
      <c r="JR37" s="69"/>
      <c r="JS37" s="69"/>
      <c r="JT37" s="69"/>
      <c r="JU37" s="69"/>
      <c r="JV37" s="69"/>
      <c r="JW37" s="69"/>
      <c r="JX37" s="69"/>
      <c r="JY37" s="69"/>
      <c r="JZ37" s="69"/>
      <c r="KA37" s="69"/>
      <c r="KB37" s="69"/>
      <c r="KC37" s="69"/>
      <c r="KD37" s="69"/>
      <c r="KE37" s="69"/>
      <c r="KF37" s="69"/>
      <c r="KG37" s="69"/>
      <c r="KH37" s="69"/>
      <c r="KI37" s="69"/>
      <c r="KJ37" s="69"/>
      <c r="KK37" s="69"/>
      <c r="KL37" s="69"/>
      <c r="KM37" s="69"/>
      <c r="KN37" s="69"/>
      <c r="KO37" s="69"/>
      <c r="KP37" s="69"/>
      <c r="KQ37" s="69"/>
      <c r="KR37" s="69"/>
      <c r="KS37" s="69"/>
      <c r="KT37" s="69"/>
      <c r="KU37" s="69"/>
      <c r="KV37" s="69"/>
      <c r="KW37" s="69"/>
      <c r="KX37" s="69"/>
      <c r="KY37" s="69"/>
      <c r="KZ37" s="69"/>
      <c r="LA37" s="69"/>
      <c r="LB37" s="69"/>
      <c r="LC37" s="69"/>
      <c r="LD37" s="69"/>
      <c r="LE37" s="69"/>
      <c r="LF37" s="69"/>
      <c r="LG37" s="69"/>
      <c r="LH37" s="69"/>
      <c r="LI37" s="69"/>
      <c r="LJ37" s="69"/>
      <c r="LK37" s="69"/>
      <c r="LL37" s="69"/>
      <c r="LM37" s="69"/>
      <c r="LN37" s="69"/>
      <c r="LO37" s="69"/>
      <c r="LP37" s="69"/>
      <c r="LQ37" s="69"/>
      <c r="LR37" s="69"/>
      <c r="LS37" s="69"/>
      <c r="LT37" s="69"/>
      <c r="LU37" s="69"/>
      <c r="LV37" s="69"/>
      <c r="LW37" s="69"/>
      <c r="LX37" s="69"/>
      <c r="LY37" s="69"/>
      <c r="LZ37" s="69"/>
      <c r="MA37" s="69"/>
      <c r="MB37" s="69"/>
      <c r="MC37" s="69"/>
      <c r="MD37" s="69"/>
      <c r="ME37" s="69"/>
      <c r="MF37" s="69"/>
      <c r="MG37" s="69"/>
      <c r="MH37" s="69"/>
      <c r="MI37" s="69"/>
      <c r="MJ37" s="69"/>
      <c r="MK37" s="69"/>
      <c r="ML37" s="69"/>
      <c r="MM37" s="69"/>
      <c r="MN37" s="69"/>
      <c r="MO37" s="69"/>
      <c r="MP37" s="69"/>
      <c r="MQ37" s="69"/>
      <c r="MR37" s="69"/>
      <c r="MS37" s="69"/>
      <c r="MT37" s="69"/>
      <c r="MU37" s="69"/>
      <c r="MV37" s="69"/>
      <c r="MW37" s="69"/>
      <c r="MX37" s="69"/>
      <c r="MY37" s="69"/>
      <c r="MZ37" s="69"/>
      <c r="NA37" s="69"/>
      <c r="NB37" s="69"/>
      <c r="NC37" s="69"/>
      <c r="ND37" s="69"/>
      <c r="NE37" s="69"/>
      <c r="NF37" s="69"/>
      <c r="NG37" s="69"/>
      <c r="NH37" s="69"/>
      <c r="NI37" s="69"/>
      <c r="NJ37" s="69"/>
      <c r="NK37" s="69"/>
      <c r="NL37" s="69"/>
      <c r="NM37" s="69"/>
      <c r="NN37" s="69"/>
      <c r="NO37" s="69"/>
      <c r="NP37" s="69"/>
      <c r="NQ37" s="69"/>
      <c r="NR37" s="69"/>
      <c r="NS37" s="69"/>
      <c r="NT37" s="69"/>
      <c r="NU37" s="69"/>
      <c r="NV37" s="69"/>
      <c r="NW37" s="69"/>
      <c r="NX37" s="69"/>
      <c r="NY37" s="69"/>
      <c r="NZ37" s="69"/>
      <c r="OA37" s="69"/>
      <c r="OB37" s="69"/>
      <c r="OC37" s="69"/>
      <c r="OD37" s="69"/>
      <c r="OE37" s="69"/>
      <c r="OF37" s="69"/>
      <c r="OG37" s="69"/>
      <c r="OH37" s="69"/>
      <c r="OI37" s="69"/>
      <c r="OJ37" s="69"/>
      <c r="OK37" s="69"/>
      <c r="OL37" s="69"/>
      <c r="OM37" s="69"/>
      <c r="ON37" s="69"/>
      <c r="OO37" s="69"/>
      <c r="OP37" s="69"/>
      <c r="OQ37" s="69"/>
      <c r="OR37" s="69"/>
      <c r="OS37" s="69"/>
      <c r="OT37" s="69"/>
      <c r="OU37" s="69"/>
      <c r="OV37" s="69"/>
      <c r="OW37" s="69"/>
      <c r="OX37" s="69"/>
      <c r="OY37" s="69"/>
      <c r="OZ37" s="69"/>
      <c r="PA37" s="69"/>
      <c r="PB37" s="69"/>
      <c r="PC37" s="69"/>
      <c r="PD37" s="69"/>
      <c r="PE37" s="69"/>
      <c r="PF37" s="69"/>
      <c r="PG37" s="69"/>
      <c r="PH37" s="69"/>
      <c r="PI37" s="69"/>
      <c r="PJ37" s="69"/>
      <c r="PK37" s="69"/>
      <c r="PL37" s="69"/>
      <c r="PM37" s="69"/>
      <c r="PN37" s="69"/>
      <c r="PO37" s="69"/>
      <c r="PP37" s="69"/>
      <c r="PQ37" s="69"/>
      <c r="PR37" s="69"/>
      <c r="PS37" s="69"/>
      <c r="PT37" s="69"/>
      <c r="PU37" s="69"/>
      <c r="PV37" s="69"/>
      <c r="PW37" s="69"/>
      <c r="PX37" s="69"/>
      <c r="PY37" s="69"/>
      <c r="PZ37" s="69"/>
      <c r="QA37" s="69"/>
      <c r="QB37" s="69"/>
      <c r="QC37" s="69"/>
      <c r="QD37" s="69"/>
      <c r="QE37" s="69"/>
      <c r="QF37" s="69"/>
      <c r="QG37" s="69"/>
      <c r="QH37" s="69"/>
      <c r="QI37" s="69"/>
      <c r="QJ37" s="69"/>
      <c r="QK37" s="69"/>
      <c r="QL37" s="69"/>
      <c r="QM37" s="69"/>
      <c r="QN37" s="69"/>
      <c r="QO37" s="69"/>
      <c r="QP37" s="69"/>
      <c r="QQ37" s="69"/>
      <c r="QR37" s="69"/>
      <c r="QS37" s="69"/>
      <c r="QT37" s="69"/>
      <c r="QU37" s="69"/>
      <c r="QV37" s="69"/>
      <c r="QW37" s="69"/>
      <c r="QX37" s="69"/>
      <c r="QY37" s="69"/>
      <c r="QZ37" s="69"/>
      <c r="RA37" s="69"/>
      <c r="RB37" s="69"/>
      <c r="RC37" s="69"/>
      <c r="RD37" s="69"/>
      <c r="RE37" s="69"/>
      <c r="RF37" s="69"/>
      <c r="RG37" s="69"/>
      <c r="RH37" s="69"/>
      <c r="RI37" s="69"/>
      <c r="RJ37" s="69"/>
      <c r="RK37" s="69"/>
      <c r="RL37" s="69"/>
      <c r="RM37" s="69"/>
      <c r="RN37" s="69"/>
      <c r="RO37" s="69"/>
      <c r="RP37" s="69"/>
      <c r="RQ37" s="69"/>
      <c r="RR37" s="69"/>
      <c r="RS37" s="69"/>
      <c r="RT37" s="69"/>
      <c r="RU37" s="69"/>
      <c r="RV37" s="69"/>
      <c r="RW37" s="69"/>
      <c r="RX37" s="69"/>
      <c r="RY37" s="69"/>
      <c r="RZ37" s="69"/>
      <c r="SA37" s="69"/>
      <c r="SB37" s="69"/>
      <c r="SC37" s="69"/>
      <c r="SD37" s="69"/>
      <c r="SE37" s="69"/>
      <c r="SF37" s="69"/>
      <c r="SG37" s="69"/>
    </row>
    <row r="38" spans="1:501" ht="14.25" customHeight="1" x14ac:dyDescent="0.2">
      <c r="A38" s="80"/>
      <c r="B38" s="81"/>
      <c r="C38" s="81"/>
      <c r="D38" s="94" t="s">
        <v>109</v>
      </c>
      <c r="E38" s="116"/>
      <c r="F38" s="116"/>
      <c r="G38" s="105"/>
    </row>
    <row r="39" spans="1:501" s="117" customFormat="1" ht="27" customHeight="1" x14ac:dyDescent="0.2">
      <c r="A39" s="118"/>
      <c r="B39" s="119"/>
      <c r="C39" s="119"/>
      <c r="D39" s="122" t="s">
        <v>110</v>
      </c>
      <c r="E39" s="88">
        <v>36</v>
      </c>
      <c r="F39" s="105"/>
      <c r="G39" s="88">
        <v>3.5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  <c r="IW39" s="69"/>
      <c r="IX39" s="69"/>
      <c r="IY39" s="69"/>
      <c r="IZ39" s="69"/>
      <c r="JA39" s="69"/>
      <c r="JB39" s="69"/>
      <c r="JC39" s="69"/>
      <c r="JD39" s="69"/>
      <c r="JE39" s="69"/>
      <c r="JF39" s="69"/>
      <c r="JG39" s="69"/>
      <c r="JH39" s="69"/>
      <c r="JI39" s="69"/>
      <c r="JJ39" s="69"/>
      <c r="JK39" s="69"/>
      <c r="JL39" s="69"/>
      <c r="JM39" s="69"/>
      <c r="JN39" s="69"/>
      <c r="JO39" s="69"/>
      <c r="JP39" s="69"/>
      <c r="JQ39" s="69"/>
      <c r="JR39" s="69"/>
      <c r="JS39" s="69"/>
      <c r="JT39" s="69"/>
      <c r="JU39" s="69"/>
      <c r="JV39" s="69"/>
      <c r="JW39" s="69"/>
      <c r="JX39" s="69"/>
      <c r="JY39" s="69"/>
      <c r="JZ39" s="69"/>
      <c r="KA39" s="69"/>
      <c r="KB39" s="69"/>
      <c r="KC39" s="69"/>
      <c r="KD39" s="69"/>
      <c r="KE39" s="69"/>
      <c r="KF39" s="69"/>
      <c r="KG39" s="69"/>
      <c r="KH39" s="69"/>
      <c r="KI39" s="69"/>
      <c r="KJ39" s="69"/>
      <c r="KK39" s="69"/>
      <c r="KL39" s="69"/>
      <c r="KM39" s="69"/>
      <c r="KN39" s="69"/>
      <c r="KO39" s="69"/>
      <c r="KP39" s="69"/>
      <c r="KQ39" s="69"/>
      <c r="KR39" s="69"/>
      <c r="KS39" s="69"/>
      <c r="KT39" s="69"/>
      <c r="KU39" s="69"/>
      <c r="KV39" s="69"/>
      <c r="KW39" s="69"/>
      <c r="KX39" s="69"/>
      <c r="KY39" s="69"/>
      <c r="KZ39" s="69"/>
      <c r="LA39" s="69"/>
      <c r="LB39" s="69"/>
      <c r="LC39" s="69"/>
      <c r="LD39" s="69"/>
      <c r="LE39" s="69"/>
      <c r="LF39" s="69"/>
      <c r="LG39" s="69"/>
      <c r="LH39" s="69"/>
      <c r="LI39" s="69"/>
      <c r="LJ39" s="69"/>
      <c r="LK39" s="69"/>
      <c r="LL39" s="69"/>
      <c r="LM39" s="69"/>
      <c r="LN39" s="69"/>
      <c r="LO39" s="69"/>
      <c r="LP39" s="69"/>
      <c r="LQ39" s="69"/>
      <c r="LR39" s="69"/>
      <c r="LS39" s="69"/>
      <c r="LT39" s="69"/>
      <c r="LU39" s="69"/>
      <c r="LV39" s="69"/>
      <c r="LW39" s="69"/>
      <c r="LX39" s="69"/>
      <c r="LY39" s="69"/>
      <c r="LZ39" s="69"/>
      <c r="MA39" s="69"/>
      <c r="MB39" s="69"/>
      <c r="MC39" s="69"/>
      <c r="MD39" s="69"/>
      <c r="ME39" s="69"/>
      <c r="MF39" s="69"/>
      <c r="MG39" s="69"/>
      <c r="MH39" s="69"/>
      <c r="MI39" s="69"/>
      <c r="MJ39" s="69"/>
      <c r="MK39" s="69"/>
      <c r="ML39" s="69"/>
      <c r="MM39" s="69"/>
      <c r="MN39" s="69"/>
      <c r="MO39" s="69"/>
      <c r="MP39" s="69"/>
      <c r="MQ39" s="69"/>
      <c r="MR39" s="69"/>
      <c r="MS39" s="69"/>
      <c r="MT39" s="69"/>
      <c r="MU39" s="69"/>
      <c r="MV39" s="69"/>
      <c r="MW39" s="69"/>
      <c r="MX39" s="69"/>
      <c r="MY39" s="69"/>
      <c r="MZ39" s="69"/>
      <c r="NA39" s="69"/>
      <c r="NB39" s="69"/>
      <c r="NC39" s="69"/>
      <c r="ND39" s="69"/>
      <c r="NE39" s="69"/>
      <c r="NF39" s="69"/>
      <c r="NG39" s="69"/>
      <c r="NH39" s="69"/>
      <c r="NI39" s="69"/>
      <c r="NJ39" s="69"/>
      <c r="NK39" s="69"/>
      <c r="NL39" s="69"/>
      <c r="NM39" s="69"/>
      <c r="NN39" s="69"/>
      <c r="NO39" s="69"/>
      <c r="NP39" s="69"/>
      <c r="NQ39" s="69"/>
      <c r="NR39" s="69"/>
      <c r="NS39" s="69"/>
      <c r="NT39" s="69"/>
      <c r="NU39" s="69"/>
      <c r="NV39" s="69"/>
      <c r="NW39" s="69"/>
      <c r="NX39" s="69"/>
      <c r="NY39" s="69"/>
      <c r="NZ39" s="69"/>
      <c r="OA39" s="69"/>
      <c r="OB39" s="69"/>
      <c r="OC39" s="69"/>
      <c r="OD39" s="69"/>
      <c r="OE39" s="69"/>
      <c r="OF39" s="69"/>
      <c r="OG39" s="69"/>
      <c r="OH39" s="69"/>
      <c r="OI39" s="69"/>
      <c r="OJ39" s="69"/>
      <c r="OK39" s="69"/>
      <c r="OL39" s="69"/>
      <c r="OM39" s="69"/>
      <c r="ON39" s="69"/>
      <c r="OO39" s="69"/>
      <c r="OP39" s="69"/>
      <c r="OQ39" s="69"/>
      <c r="OR39" s="69"/>
      <c r="OS39" s="69"/>
      <c r="OT39" s="69"/>
      <c r="OU39" s="69"/>
      <c r="OV39" s="69"/>
      <c r="OW39" s="69"/>
      <c r="OX39" s="69"/>
      <c r="OY39" s="69"/>
      <c r="OZ39" s="69"/>
      <c r="PA39" s="69"/>
      <c r="PB39" s="69"/>
      <c r="PC39" s="69"/>
      <c r="PD39" s="69"/>
      <c r="PE39" s="69"/>
      <c r="PF39" s="69"/>
      <c r="PG39" s="69"/>
      <c r="PH39" s="69"/>
      <c r="PI39" s="69"/>
      <c r="PJ39" s="69"/>
      <c r="PK39" s="69"/>
      <c r="PL39" s="69"/>
      <c r="PM39" s="69"/>
      <c r="PN39" s="69"/>
      <c r="PO39" s="69"/>
      <c r="PP39" s="69"/>
      <c r="PQ39" s="69"/>
      <c r="PR39" s="69"/>
      <c r="PS39" s="69"/>
      <c r="PT39" s="69"/>
      <c r="PU39" s="69"/>
      <c r="PV39" s="69"/>
      <c r="PW39" s="69"/>
      <c r="PX39" s="69"/>
      <c r="PY39" s="69"/>
      <c r="PZ39" s="69"/>
      <c r="QA39" s="69"/>
      <c r="QB39" s="69"/>
      <c r="QC39" s="69"/>
      <c r="QD39" s="69"/>
      <c r="QE39" s="69"/>
      <c r="QF39" s="69"/>
      <c r="QG39" s="69"/>
      <c r="QH39" s="69"/>
      <c r="QI39" s="69"/>
      <c r="QJ39" s="69"/>
      <c r="QK39" s="69"/>
      <c r="QL39" s="69"/>
      <c r="QM39" s="69"/>
      <c r="QN39" s="69"/>
      <c r="QO39" s="69"/>
      <c r="QP39" s="69"/>
      <c r="QQ39" s="69"/>
      <c r="QR39" s="69"/>
      <c r="QS39" s="69"/>
      <c r="QT39" s="69"/>
      <c r="QU39" s="69"/>
      <c r="QV39" s="69"/>
      <c r="QW39" s="69"/>
      <c r="QX39" s="69"/>
      <c r="QY39" s="69"/>
      <c r="QZ39" s="69"/>
      <c r="RA39" s="69"/>
      <c r="RB39" s="69"/>
      <c r="RC39" s="69"/>
      <c r="RD39" s="69"/>
      <c r="RE39" s="69"/>
      <c r="RF39" s="69"/>
      <c r="RG39" s="69"/>
      <c r="RH39" s="69"/>
      <c r="RI39" s="69"/>
      <c r="RJ39" s="69"/>
      <c r="RK39" s="69"/>
      <c r="RL39" s="69"/>
      <c r="RM39" s="69"/>
      <c r="RN39" s="69"/>
      <c r="RO39" s="69"/>
      <c r="RP39" s="69"/>
      <c r="RQ39" s="69"/>
      <c r="RR39" s="69"/>
      <c r="RS39" s="69"/>
      <c r="RT39" s="69"/>
      <c r="RU39" s="69"/>
      <c r="RV39" s="69"/>
      <c r="RW39" s="69"/>
      <c r="RX39" s="69"/>
      <c r="RY39" s="69"/>
      <c r="RZ39" s="69"/>
      <c r="SA39" s="69"/>
      <c r="SB39" s="69"/>
      <c r="SC39" s="69"/>
      <c r="SD39" s="69"/>
      <c r="SE39" s="69"/>
      <c r="SF39" s="69"/>
      <c r="SG39" s="69"/>
    </row>
    <row r="40" spans="1:501" s="117" customFormat="1" ht="15.75" customHeight="1" x14ac:dyDescent="0.2">
      <c r="A40" s="118"/>
      <c r="B40" s="119"/>
      <c r="C40" s="119"/>
      <c r="D40" s="161" t="s">
        <v>111</v>
      </c>
      <c r="E40" s="88">
        <v>10</v>
      </c>
      <c r="F40" s="105"/>
      <c r="G40" s="8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  <c r="IW40" s="69"/>
      <c r="IX40" s="69"/>
      <c r="IY40" s="69"/>
      <c r="IZ40" s="69"/>
      <c r="JA40" s="69"/>
      <c r="JB40" s="69"/>
      <c r="JC40" s="69"/>
      <c r="JD40" s="69"/>
      <c r="JE40" s="69"/>
      <c r="JF40" s="69"/>
      <c r="JG40" s="69"/>
      <c r="JH40" s="69"/>
      <c r="JI40" s="69"/>
      <c r="JJ40" s="69"/>
      <c r="JK40" s="69"/>
      <c r="JL40" s="69"/>
      <c r="JM40" s="69"/>
      <c r="JN40" s="69"/>
      <c r="JO40" s="69"/>
      <c r="JP40" s="69"/>
      <c r="JQ40" s="69"/>
      <c r="JR40" s="69"/>
      <c r="JS40" s="69"/>
      <c r="JT40" s="69"/>
      <c r="JU40" s="69"/>
      <c r="JV40" s="69"/>
      <c r="JW40" s="69"/>
      <c r="JX40" s="69"/>
      <c r="JY40" s="69"/>
      <c r="JZ40" s="69"/>
      <c r="KA40" s="69"/>
      <c r="KB40" s="69"/>
      <c r="KC40" s="69"/>
      <c r="KD40" s="69"/>
      <c r="KE40" s="69"/>
      <c r="KF40" s="69"/>
      <c r="KG40" s="69"/>
      <c r="KH40" s="69"/>
      <c r="KI40" s="69"/>
      <c r="KJ40" s="69"/>
      <c r="KK40" s="69"/>
      <c r="KL40" s="69"/>
      <c r="KM40" s="69"/>
      <c r="KN40" s="69"/>
      <c r="KO40" s="69"/>
      <c r="KP40" s="69"/>
      <c r="KQ40" s="69"/>
      <c r="KR40" s="69"/>
      <c r="KS40" s="69"/>
      <c r="KT40" s="69"/>
      <c r="KU40" s="69"/>
      <c r="KV40" s="69"/>
      <c r="KW40" s="69"/>
      <c r="KX40" s="69"/>
      <c r="KY40" s="69"/>
      <c r="KZ40" s="69"/>
      <c r="LA40" s="69"/>
      <c r="LB40" s="69"/>
      <c r="LC40" s="69"/>
      <c r="LD40" s="69"/>
      <c r="LE40" s="69"/>
      <c r="LF40" s="69"/>
      <c r="LG40" s="69"/>
      <c r="LH40" s="69"/>
      <c r="LI40" s="69"/>
      <c r="LJ40" s="69"/>
      <c r="LK40" s="69"/>
      <c r="LL40" s="69"/>
      <c r="LM40" s="69"/>
      <c r="LN40" s="69"/>
      <c r="LO40" s="69"/>
      <c r="LP40" s="69"/>
      <c r="LQ40" s="69"/>
      <c r="LR40" s="69"/>
      <c r="LS40" s="69"/>
      <c r="LT40" s="69"/>
      <c r="LU40" s="69"/>
      <c r="LV40" s="69"/>
      <c r="LW40" s="69"/>
      <c r="LX40" s="69"/>
      <c r="LY40" s="69"/>
      <c r="LZ40" s="69"/>
      <c r="MA40" s="69"/>
      <c r="MB40" s="69"/>
      <c r="MC40" s="69"/>
      <c r="MD40" s="69"/>
      <c r="ME40" s="69"/>
      <c r="MF40" s="69"/>
      <c r="MG40" s="69"/>
      <c r="MH40" s="69"/>
      <c r="MI40" s="69"/>
      <c r="MJ40" s="69"/>
      <c r="MK40" s="69"/>
      <c r="ML40" s="69"/>
      <c r="MM40" s="69"/>
      <c r="MN40" s="69"/>
      <c r="MO40" s="69"/>
      <c r="MP40" s="69"/>
      <c r="MQ40" s="69"/>
      <c r="MR40" s="69"/>
      <c r="MS40" s="69"/>
      <c r="MT40" s="69"/>
      <c r="MU40" s="69"/>
      <c r="MV40" s="69"/>
      <c r="MW40" s="69"/>
      <c r="MX40" s="69"/>
      <c r="MY40" s="69"/>
      <c r="MZ40" s="69"/>
      <c r="NA40" s="69"/>
      <c r="NB40" s="69"/>
      <c r="NC40" s="69"/>
      <c r="ND40" s="69"/>
      <c r="NE40" s="69"/>
      <c r="NF40" s="69"/>
      <c r="NG40" s="69"/>
      <c r="NH40" s="69"/>
      <c r="NI40" s="69"/>
      <c r="NJ40" s="69"/>
      <c r="NK40" s="69"/>
      <c r="NL40" s="69"/>
      <c r="NM40" s="69"/>
      <c r="NN40" s="69"/>
      <c r="NO40" s="69"/>
      <c r="NP40" s="69"/>
      <c r="NQ40" s="69"/>
      <c r="NR40" s="69"/>
      <c r="NS40" s="69"/>
      <c r="NT40" s="69"/>
      <c r="NU40" s="69"/>
      <c r="NV40" s="69"/>
      <c r="NW40" s="69"/>
      <c r="NX40" s="69"/>
      <c r="NY40" s="69"/>
      <c r="NZ40" s="69"/>
      <c r="OA40" s="69"/>
      <c r="OB40" s="69"/>
      <c r="OC40" s="69"/>
      <c r="OD40" s="69"/>
      <c r="OE40" s="69"/>
      <c r="OF40" s="69"/>
      <c r="OG40" s="69"/>
      <c r="OH40" s="69"/>
      <c r="OI40" s="69"/>
      <c r="OJ40" s="69"/>
      <c r="OK40" s="69"/>
      <c r="OL40" s="69"/>
      <c r="OM40" s="69"/>
      <c r="ON40" s="69"/>
      <c r="OO40" s="69"/>
      <c r="OP40" s="69"/>
      <c r="OQ40" s="69"/>
      <c r="OR40" s="69"/>
      <c r="OS40" s="69"/>
      <c r="OT40" s="69"/>
      <c r="OU40" s="69"/>
      <c r="OV40" s="69"/>
      <c r="OW40" s="69"/>
      <c r="OX40" s="69"/>
      <c r="OY40" s="69"/>
      <c r="OZ40" s="69"/>
      <c r="PA40" s="69"/>
      <c r="PB40" s="69"/>
      <c r="PC40" s="69"/>
      <c r="PD40" s="69"/>
      <c r="PE40" s="69"/>
      <c r="PF40" s="69"/>
      <c r="PG40" s="69"/>
      <c r="PH40" s="69"/>
      <c r="PI40" s="69"/>
      <c r="PJ40" s="69"/>
      <c r="PK40" s="69"/>
      <c r="PL40" s="69"/>
      <c r="PM40" s="69"/>
      <c r="PN40" s="69"/>
      <c r="PO40" s="69"/>
      <c r="PP40" s="69"/>
      <c r="PQ40" s="69"/>
      <c r="PR40" s="69"/>
      <c r="PS40" s="69"/>
      <c r="PT40" s="69"/>
      <c r="PU40" s="69"/>
      <c r="PV40" s="69"/>
      <c r="PW40" s="69"/>
      <c r="PX40" s="69"/>
      <c r="PY40" s="69"/>
      <c r="PZ40" s="69"/>
      <c r="QA40" s="69"/>
      <c r="QB40" s="69"/>
      <c r="QC40" s="69"/>
      <c r="QD40" s="69"/>
      <c r="QE40" s="69"/>
      <c r="QF40" s="69"/>
      <c r="QG40" s="69"/>
      <c r="QH40" s="69"/>
      <c r="QI40" s="69"/>
      <c r="QJ40" s="69"/>
      <c r="QK40" s="69"/>
      <c r="QL40" s="69"/>
      <c r="QM40" s="69"/>
      <c r="QN40" s="69"/>
      <c r="QO40" s="69"/>
      <c r="QP40" s="69"/>
      <c r="QQ40" s="69"/>
      <c r="QR40" s="69"/>
      <c r="QS40" s="69"/>
      <c r="QT40" s="69"/>
      <c r="QU40" s="69"/>
      <c r="QV40" s="69"/>
      <c r="QW40" s="69"/>
      <c r="QX40" s="69"/>
      <c r="QY40" s="69"/>
      <c r="QZ40" s="69"/>
      <c r="RA40" s="69"/>
      <c r="RB40" s="69"/>
      <c r="RC40" s="69"/>
      <c r="RD40" s="69"/>
      <c r="RE40" s="69"/>
      <c r="RF40" s="69"/>
      <c r="RG40" s="69"/>
      <c r="RH40" s="69"/>
      <c r="RI40" s="69"/>
      <c r="RJ40" s="69"/>
      <c r="RK40" s="69"/>
      <c r="RL40" s="69"/>
      <c r="RM40" s="69"/>
      <c r="RN40" s="69"/>
      <c r="RO40" s="69"/>
      <c r="RP40" s="69"/>
      <c r="RQ40" s="69"/>
      <c r="RR40" s="69"/>
      <c r="RS40" s="69"/>
      <c r="RT40" s="69"/>
      <c r="RU40" s="69"/>
      <c r="RV40" s="69"/>
      <c r="RW40" s="69"/>
      <c r="RX40" s="69"/>
      <c r="RY40" s="69"/>
      <c r="RZ40" s="69"/>
      <c r="SA40" s="69"/>
      <c r="SB40" s="69"/>
      <c r="SC40" s="69"/>
      <c r="SD40" s="69"/>
      <c r="SE40" s="69"/>
      <c r="SF40" s="69"/>
      <c r="SG40" s="69"/>
    </row>
    <row r="41" spans="1:501" ht="15.75" customHeight="1" x14ac:dyDescent="0.2">
      <c r="A41" s="80"/>
      <c r="B41" s="81"/>
      <c r="C41" s="81"/>
      <c r="D41" s="161"/>
      <c r="E41" s="88"/>
      <c r="F41" s="105"/>
      <c r="G41" s="88"/>
    </row>
    <row r="42" spans="1:501" ht="25.5" x14ac:dyDescent="0.2">
      <c r="A42" s="80"/>
      <c r="B42" s="81"/>
      <c r="C42" s="81"/>
      <c r="D42" s="50" t="s">
        <v>39</v>
      </c>
      <c r="E42" s="116"/>
      <c r="F42" s="162">
        <v>8</v>
      </c>
      <c r="G42" s="126">
        <v>8</v>
      </c>
    </row>
    <row r="43" spans="1:501" ht="14.25" customHeight="1" x14ac:dyDescent="0.2">
      <c r="A43" s="80"/>
      <c r="B43" s="81"/>
      <c r="C43" s="81"/>
      <c r="D43" s="125" t="s">
        <v>112</v>
      </c>
      <c r="E43" s="116"/>
      <c r="F43" s="116"/>
      <c r="G43" s="105"/>
    </row>
    <row r="44" spans="1:501" ht="14.25" customHeight="1" x14ac:dyDescent="0.2">
      <c r="A44" s="80"/>
      <c r="B44" s="81"/>
      <c r="C44" s="81"/>
      <c r="D44" s="163" t="s">
        <v>113</v>
      </c>
      <c r="E44" s="116"/>
      <c r="F44" s="116"/>
      <c r="G44" s="105">
        <v>5.5</v>
      </c>
    </row>
    <row r="45" spans="1:501" ht="13.5" customHeight="1" x14ac:dyDescent="0.2">
      <c r="A45" s="80"/>
      <c r="B45" s="81"/>
      <c r="C45" s="81"/>
      <c r="D45" s="120" t="s">
        <v>102</v>
      </c>
      <c r="E45" s="135">
        <v>4</v>
      </c>
      <c r="F45" s="135"/>
      <c r="G45" s="135">
        <v>0.5</v>
      </c>
    </row>
    <row r="46" spans="1:501" s="117" customFormat="1" ht="14.65" customHeight="1" x14ac:dyDescent="0.2">
      <c r="A46" s="118"/>
      <c r="B46" s="164"/>
      <c r="C46" s="164"/>
      <c r="D46" s="134" t="s">
        <v>114</v>
      </c>
      <c r="E46" s="135">
        <v>8</v>
      </c>
      <c r="F46" s="135"/>
      <c r="G46" s="135">
        <v>1.5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/>
      <c r="IV46" s="69"/>
      <c r="IW46" s="69"/>
      <c r="IX46" s="69"/>
      <c r="IY46" s="69"/>
      <c r="IZ46" s="69"/>
      <c r="JA46" s="69"/>
      <c r="JB46" s="69"/>
      <c r="JC46" s="69"/>
      <c r="JD46" s="69"/>
      <c r="JE46" s="69"/>
      <c r="JF46" s="69"/>
      <c r="JG46" s="69"/>
      <c r="JH46" s="69"/>
      <c r="JI46" s="69"/>
      <c r="JJ46" s="69"/>
      <c r="JK46" s="69"/>
      <c r="JL46" s="69"/>
      <c r="JM46" s="69"/>
      <c r="JN46" s="69"/>
      <c r="JO46" s="69"/>
      <c r="JP46" s="69"/>
      <c r="JQ46" s="69"/>
      <c r="JR46" s="69"/>
      <c r="JS46" s="69"/>
      <c r="JT46" s="69"/>
      <c r="JU46" s="69"/>
      <c r="JV46" s="69"/>
      <c r="JW46" s="69"/>
      <c r="JX46" s="69"/>
      <c r="JY46" s="69"/>
      <c r="JZ46" s="69"/>
      <c r="KA46" s="69"/>
      <c r="KB46" s="69"/>
      <c r="KC46" s="69"/>
      <c r="KD46" s="69"/>
      <c r="KE46" s="69"/>
      <c r="KF46" s="69"/>
      <c r="KG46" s="69"/>
      <c r="KH46" s="69"/>
      <c r="KI46" s="69"/>
      <c r="KJ46" s="69"/>
      <c r="KK46" s="69"/>
      <c r="KL46" s="69"/>
      <c r="KM46" s="69"/>
      <c r="KN46" s="69"/>
      <c r="KO46" s="69"/>
      <c r="KP46" s="69"/>
      <c r="KQ46" s="69"/>
      <c r="KR46" s="69"/>
      <c r="KS46" s="69"/>
      <c r="KT46" s="69"/>
      <c r="KU46" s="69"/>
      <c r="KV46" s="69"/>
      <c r="KW46" s="69"/>
      <c r="KX46" s="69"/>
      <c r="KY46" s="69"/>
      <c r="KZ46" s="69"/>
      <c r="LA46" s="69"/>
      <c r="LB46" s="69"/>
      <c r="LC46" s="69"/>
      <c r="LD46" s="69"/>
      <c r="LE46" s="69"/>
      <c r="LF46" s="69"/>
      <c r="LG46" s="69"/>
      <c r="LH46" s="69"/>
      <c r="LI46" s="69"/>
      <c r="LJ46" s="69"/>
      <c r="LK46" s="69"/>
      <c r="LL46" s="69"/>
      <c r="LM46" s="69"/>
      <c r="LN46" s="69"/>
      <c r="LO46" s="69"/>
      <c r="LP46" s="69"/>
      <c r="LQ46" s="69"/>
      <c r="LR46" s="69"/>
      <c r="LS46" s="69"/>
      <c r="LT46" s="69"/>
      <c r="LU46" s="69"/>
      <c r="LV46" s="69"/>
      <c r="LW46" s="69"/>
      <c r="LX46" s="69"/>
      <c r="LY46" s="69"/>
      <c r="LZ46" s="69"/>
      <c r="MA46" s="69"/>
      <c r="MB46" s="69"/>
      <c r="MC46" s="69"/>
      <c r="MD46" s="69"/>
      <c r="ME46" s="69"/>
      <c r="MF46" s="69"/>
      <c r="MG46" s="69"/>
      <c r="MH46" s="69"/>
      <c r="MI46" s="69"/>
      <c r="MJ46" s="69"/>
      <c r="MK46" s="69"/>
      <c r="ML46" s="69"/>
      <c r="MM46" s="69"/>
      <c r="MN46" s="69"/>
      <c r="MO46" s="69"/>
      <c r="MP46" s="69"/>
      <c r="MQ46" s="69"/>
      <c r="MR46" s="69"/>
      <c r="MS46" s="69"/>
      <c r="MT46" s="69"/>
      <c r="MU46" s="69"/>
      <c r="MV46" s="69"/>
      <c r="MW46" s="69"/>
      <c r="MX46" s="69"/>
      <c r="MY46" s="69"/>
      <c r="MZ46" s="69"/>
      <c r="NA46" s="69"/>
      <c r="NB46" s="69"/>
      <c r="NC46" s="69"/>
      <c r="ND46" s="69"/>
      <c r="NE46" s="69"/>
      <c r="NF46" s="69"/>
      <c r="NG46" s="69"/>
      <c r="NH46" s="69"/>
      <c r="NI46" s="69"/>
      <c r="NJ46" s="69"/>
      <c r="NK46" s="69"/>
      <c r="NL46" s="69"/>
      <c r="NM46" s="69"/>
      <c r="NN46" s="69"/>
      <c r="NO46" s="69"/>
      <c r="NP46" s="69"/>
      <c r="NQ46" s="69"/>
      <c r="NR46" s="69"/>
      <c r="NS46" s="69"/>
      <c r="NT46" s="69"/>
      <c r="NU46" s="69"/>
      <c r="NV46" s="69"/>
      <c r="NW46" s="69"/>
      <c r="NX46" s="69"/>
      <c r="NY46" s="69"/>
      <c r="NZ46" s="69"/>
      <c r="OA46" s="69"/>
      <c r="OB46" s="69"/>
      <c r="OC46" s="69"/>
      <c r="OD46" s="69"/>
      <c r="OE46" s="69"/>
      <c r="OF46" s="69"/>
      <c r="OG46" s="69"/>
      <c r="OH46" s="69"/>
      <c r="OI46" s="69"/>
      <c r="OJ46" s="69"/>
      <c r="OK46" s="69"/>
      <c r="OL46" s="69"/>
      <c r="OM46" s="69"/>
      <c r="ON46" s="69"/>
      <c r="OO46" s="69"/>
      <c r="OP46" s="69"/>
      <c r="OQ46" s="69"/>
      <c r="OR46" s="69"/>
      <c r="OS46" s="69"/>
      <c r="OT46" s="69"/>
      <c r="OU46" s="69"/>
      <c r="OV46" s="69"/>
      <c r="OW46" s="69"/>
      <c r="OX46" s="69"/>
      <c r="OY46" s="69"/>
      <c r="OZ46" s="69"/>
      <c r="PA46" s="69"/>
      <c r="PB46" s="69"/>
      <c r="PC46" s="69"/>
      <c r="PD46" s="69"/>
      <c r="PE46" s="69"/>
      <c r="PF46" s="69"/>
      <c r="PG46" s="69"/>
      <c r="PH46" s="69"/>
      <c r="PI46" s="69"/>
      <c r="PJ46" s="69"/>
      <c r="PK46" s="69"/>
      <c r="PL46" s="69"/>
      <c r="PM46" s="69"/>
      <c r="PN46" s="69"/>
      <c r="PO46" s="69"/>
      <c r="PP46" s="69"/>
      <c r="PQ46" s="69"/>
      <c r="PR46" s="69"/>
      <c r="PS46" s="69"/>
      <c r="PT46" s="69"/>
      <c r="PU46" s="69"/>
      <c r="PV46" s="69"/>
      <c r="PW46" s="69"/>
      <c r="PX46" s="69"/>
      <c r="PY46" s="69"/>
      <c r="PZ46" s="69"/>
      <c r="QA46" s="69"/>
      <c r="QB46" s="69"/>
      <c r="QC46" s="69"/>
      <c r="QD46" s="69"/>
      <c r="QE46" s="69"/>
      <c r="QF46" s="69"/>
      <c r="QG46" s="69"/>
      <c r="QH46" s="69"/>
      <c r="QI46" s="69"/>
      <c r="QJ46" s="69"/>
      <c r="QK46" s="69"/>
      <c r="QL46" s="69"/>
      <c r="QM46" s="69"/>
      <c r="QN46" s="69"/>
      <c r="QO46" s="69"/>
      <c r="QP46" s="69"/>
      <c r="QQ46" s="69"/>
      <c r="QR46" s="69"/>
      <c r="QS46" s="69"/>
      <c r="QT46" s="69"/>
      <c r="QU46" s="69"/>
      <c r="QV46" s="69"/>
      <c r="QW46" s="69"/>
      <c r="QX46" s="69"/>
      <c r="QY46" s="69"/>
      <c r="QZ46" s="69"/>
      <c r="RA46" s="69"/>
      <c r="RB46" s="69"/>
      <c r="RC46" s="69"/>
      <c r="RD46" s="69"/>
      <c r="RE46" s="69"/>
      <c r="RF46" s="69"/>
      <c r="RG46" s="69"/>
      <c r="RH46" s="69"/>
      <c r="RI46" s="69"/>
      <c r="RJ46" s="69"/>
      <c r="RK46" s="69"/>
      <c r="RL46" s="69"/>
      <c r="RM46" s="69"/>
      <c r="RN46" s="69"/>
      <c r="RO46" s="69"/>
      <c r="RP46" s="69"/>
      <c r="RQ46" s="69"/>
      <c r="RR46" s="69"/>
      <c r="RS46" s="69"/>
      <c r="RT46" s="69"/>
      <c r="RU46" s="69"/>
      <c r="RV46" s="69"/>
      <c r="RW46" s="69"/>
      <c r="RX46" s="69"/>
      <c r="RY46" s="69"/>
      <c r="RZ46" s="69"/>
      <c r="SA46" s="69"/>
      <c r="SB46" s="69"/>
      <c r="SC46" s="69"/>
      <c r="SD46" s="69"/>
      <c r="SE46" s="69"/>
      <c r="SF46" s="69"/>
      <c r="SG46" s="69"/>
    </row>
    <row r="47" spans="1:501" x14ac:dyDescent="0.2">
      <c r="A47" s="80"/>
      <c r="B47" s="106"/>
      <c r="C47" s="106"/>
      <c r="D47" s="93" t="s">
        <v>115</v>
      </c>
      <c r="E47" s="135">
        <v>27</v>
      </c>
      <c r="F47" s="135"/>
      <c r="G47" s="135">
        <v>2</v>
      </c>
    </row>
    <row r="48" spans="1:501" s="120" customFormat="1" ht="14.1" customHeight="1" x14ac:dyDescent="0.2">
      <c r="A48" s="165"/>
      <c r="D48" s="120" t="s">
        <v>116</v>
      </c>
      <c r="E48" s="135">
        <v>12</v>
      </c>
      <c r="F48" s="135"/>
      <c r="G48" s="135">
        <v>1.5</v>
      </c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  <c r="IV48" s="69"/>
      <c r="IW48" s="69"/>
      <c r="IX48" s="69"/>
      <c r="IY48" s="69"/>
      <c r="IZ48" s="69"/>
      <c r="JA48" s="69"/>
      <c r="JB48" s="69"/>
      <c r="JC48" s="69"/>
      <c r="JD48" s="69"/>
      <c r="JE48" s="69"/>
      <c r="JF48" s="69"/>
      <c r="JG48" s="69"/>
      <c r="JH48" s="69"/>
      <c r="JI48" s="69"/>
      <c r="JJ48" s="69"/>
      <c r="JK48" s="69"/>
      <c r="JL48" s="69"/>
      <c r="JM48" s="69"/>
      <c r="JN48" s="69"/>
      <c r="JO48" s="69"/>
      <c r="JP48" s="69"/>
      <c r="JQ48" s="69"/>
      <c r="JR48" s="69"/>
      <c r="JS48" s="69"/>
      <c r="JT48" s="69"/>
      <c r="JU48" s="69"/>
      <c r="JV48" s="69"/>
      <c r="JW48" s="69"/>
      <c r="JX48" s="69"/>
      <c r="JY48" s="69"/>
      <c r="JZ48" s="69"/>
      <c r="KA48" s="69"/>
      <c r="KB48" s="69"/>
      <c r="KC48" s="69"/>
      <c r="KD48" s="69"/>
      <c r="KE48" s="69"/>
      <c r="KF48" s="69"/>
      <c r="KG48" s="69"/>
      <c r="KH48" s="69"/>
      <c r="KI48" s="69"/>
      <c r="KJ48" s="69"/>
      <c r="KK48" s="69"/>
      <c r="KL48" s="69"/>
      <c r="KM48" s="69"/>
      <c r="KN48" s="69"/>
      <c r="KO48" s="69"/>
      <c r="KP48" s="69"/>
      <c r="KQ48" s="69"/>
      <c r="KR48" s="69"/>
      <c r="KS48" s="69"/>
      <c r="KT48" s="69"/>
      <c r="KU48" s="69"/>
      <c r="KV48" s="69"/>
      <c r="KW48" s="69"/>
      <c r="KX48" s="69"/>
      <c r="KY48" s="69"/>
      <c r="KZ48" s="69"/>
      <c r="LA48" s="69"/>
      <c r="LB48" s="69"/>
      <c r="LC48" s="69"/>
      <c r="LD48" s="69"/>
      <c r="LE48" s="69"/>
      <c r="LF48" s="69"/>
      <c r="LG48" s="69"/>
      <c r="LH48" s="69"/>
      <c r="LI48" s="69"/>
      <c r="LJ48" s="69"/>
      <c r="LK48" s="69"/>
      <c r="LL48" s="69"/>
      <c r="LM48" s="69"/>
      <c r="LN48" s="69"/>
      <c r="LO48" s="69"/>
      <c r="LP48" s="69"/>
      <c r="LQ48" s="69"/>
      <c r="LR48" s="69"/>
      <c r="LS48" s="69"/>
      <c r="LT48" s="69"/>
      <c r="LU48" s="69"/>
      <c r="LV48" s="69"/>
      <c r="LW48" s="69"/>
      <c r="LX48" s="69"/>
      <c r="LY48" s="69"/>
      <c r="LZ48" s="69"/>
      <c r="MA48" s="69"/>
      <c r="MB48" s="69"/>
      <c r="MC48" s="69"/>
      <c r="MD48" s="69"/>
      <c r="ME48" s="69"/>
      <c r="MF48" s="69"/>
      <c r="MG48" s="69"/>
      <c r="MH48" s="69"/>
      <c r="MI48" s="69"/>
      <c r="MJ48" s="69"/>
      <c r="MK48" s="69"/>
      <c r="ML48" s="69"/>
      <c r="MM48" s="69"/>
      <c r="MN48" s="69"/>
      <c r="MO48" s="69"/>
      <c r="MP48" s="69"/>
      <c r="MQ48" s="69"/>
      <c r="MR48" s="69"/>
      <c r="MS48" s="69"/>
      <c r="MT48" s="69"/>
      <c r="MU48" s="69"/>
      <c r="MV48" s="69"/>
      <c r="MW48" s="69"/>
      <c r="MX48" s="69"/>
      <c r="MY48" s="69"/>
      <c r="MZ48" s="69"/>
      <c r="NA48" s="69"/>
      <c r="NB48" s="69"/>
      <c r="NC48" s="69"/>
      <c r="ND48" s="69"/>
      <c r="NE48" s="69"/>
      <c r="NF48" s="69"/>
      <c r="NG48" s="69"/>
      <c r="NH48" s="69"/>
      <c r="NI48" s="69"/>
      <c r="NJ48" s="69"/>
      <c r="NK48" s="69"/>
      <c r="NL48" s="69"/>
      <c r="NM48" s="69"/>
      <c r="NN48" s="69"/>
      <c r="NO48" s="69"/>
      <c r="NP48" s="69"/>
      <c r="NQ48" s="69"/>
      <c r="NR48" s="69"/>
      <c r="NS48" s="69"/>
      <c r="NT48" s="69"/>
      <c r="NU48" s="69"/>
      <c r="NV48" s="69"/>
      <c r="NW48" s="69"/>
      <c r="NX48" s="69"/>
      <c r="NY48" s="69"/>
      <c r="NZ48" s="69"/>
      <c r="OA48" s="69"/>
      <c r="OB48" s="69"/>
      <c r="OC48" s="69"/>
      <c r="OD48" s="69"/>
      <c r="OE48" s="69"/>
      <c r="OF48" s="69"/>
      <c r="OG48" s="69"/>
      <c r="OH48" s="69"/>
      <c r="OI48" s="69"/>
      <c r="OJ48" s="69"/>
      <c r="OK48" s="69"/>
      <c r="OL48" s="69"/>
      <c r="OM48" s="69"/>
      <c r="ON48" s="69"/>
      <c r="OO48" s="69"/>
      <c r="OP48" s="69"/>
      <c r="OQ48" s="69"/>
      <c r="OR48" s="69"/>
      <c r="OS48" s="69"/>
      <c r="OT48" s="69"/>
      <c r="OU48" s="69"/>
      <c r="OV48" s="69"/>
      <c r="OW48" s="69"/>
      <c r="OX48" s="69"/>
      <c r="OY48" s="69"/>
      <c r="OZ48" s="69"/>
      <c r="PA48" s="69"/>
      <c r="PB48" s="69"/>
      <c r="PC48" s="69"/>
      <c r="PD48" s="69"/>
      <c r="PE48" s="69"/>
      <c r="PF48" s="69"/>
      <c r="PG48" s="69"/>
      <c r="PH48" s="69"/>
      <c r="PI48" s="69"/>
      <c r="PJ48" s="69"/>
      <c r="PK48" s="69"/>
      <c r="PL48" s="69"/>
      <c r="PM48" s="69"/>
      <c r="PN48" s="69"/>
      <c r="PO48" s="69"/>
      <c r="PP48" s="69"/>
      <c r="PQ48" s="69"/>
      <c r="PR48" s="69"/>
      <c r="PS48" s="69"/>
      <c r="PT48" s="69"/>
      <c r="PU48" s="69"/>
      <c r="PV48" s="69"/>
      <c r="PW48" s="69"/>
      <c r="PX48" s="69"/>
      <c r="PY48" s="69"/>
      <c r="PZ48" s="69"/>
      <c r="QA48" s="69"/>
      <c r="QB48" s="69"/>
      <c r="QC48" s="69"/>
      <c r="QD48" s="69"/>
      <c r="QE48" s="69"/>
      <c r="QF48" s="69"/>
      <c r="QG48" s="69"/>
      <c r="QH48" s="69"/>
      <c r="QI48" s="69"/>
      <c r="QJ48" s="69"/>
      <c r="QK48" s="69"/>
      <c r="QL48" s="69"/>
      <c r="QM48" s="69"/>
      <c r="QN48" s="69"/>
      <c r="QO48" s="69"/>
      <c r="QP48" s="69"/>
      <c r="QQ48" s="69"/>
      <c r="QR48" s="69"/>
      <c r="QS48" s="69"/>
      <c r="QT48" s="69"/>
      <c r="QU48" s="69"/>
      <c r="QV48" s="69"/>
      <c r="QW48" s="69"/>
      <c r="QX48" s="69"/>
      <c r="QY48" s="69"/>
      <c r="QZ48" s="69"/>
      <c r="RA48" s="69"/>
      <c r="RB48" s="69"/>
      <c r="RC48" s="69"/>
      <c r="RD48" s="69"/>
      <c r="RE48" s="69"/>
      <c r="RF48" s="69"/>
      <c r="RG48" s="69"/>
      <c r="RH48" s="69"/>
      <c r="RI48" s="69"/>
      <c r="RJ48" s="69"/>
      <c r="RK48" s="69"/>
      <c r="RL48" s="69"/>
      <c r="RM48" s="69"/>
      <c r="RN48" s="69"/>
      <c r="RO48" s="69"/>
      <c r="RP48" s="69"/>
      <c r="RQ48" s="69"/>
      <c r="RR48" s="69"/>
      <c r="RS48" s="69"/>
      <c r="RT48" s="69"/>
      <c r="RU48" s="69"/>
      <c r="RV48" s="69"/>
      <c r="RW48" s="69"/>
      <c r="RX48" s="69"/>
      <c r="RY48" s="69"/>
      <c r="RZ48" s="69"/>
      <c r="SA48" s="69"/>
      <c r="SB48" s="69"/>
      <c r="SC48" s="69"/>
      <c r="SD48" s="69"/>
      <c r="SE48" s="69"/>
      <c r="SF48" s="69"/>
      <c r="SG48" s="69"/>
    </row>
    <row r="49" spans="1:8" ht="12.75" hidden="1" customHeight="1" x14ac:dyDescent="0.2">
      <c r="A49" s="127"/>
      <c r="D49" s="136"/>
      <c r="E49" s="135"/>
      <c r="F49" s="135"/>
      <c r="G49" s="135"/>
      <c r="H49" s="138"/>
    </row>
    <row r="50" spans="1:8" ht="12.75" hidden="1" customHeight="1" x14ac:dyDescent="0.2">
      <c r="A50" s="127"/>
      <c r="D50" s="136"/>
      <c r="E50" s="135"/>
      <c r="F50" s="135"/>
      <c r="G50" s="135"/>
      <c r="H50" s="138"/>
    </row>
    <row r="51" spans="1:8" ht="12.75" hidden="1" customHeight="1" x14ac:dyDescent="0.2">
      <c r="A51" s="127"/>
      <c r="D51" s="136"/>
      <c r="E51" s="135"/>
      <c r="F51" s="135"/>
      <c r="G51" s="135"/>
      <c r="H51" s="138"/>
    </row>
    <row r="52" spans="1:8" ht="12.75" hidden="1" customHeight="1" x14ac:dyDescent="0.2">
      <c r="A52" s="127"/>
      <c r="D52" s="136"/>
      <c r="E52" s="135"/>
      <c r="F52" s="135"/>
      <c r="G52" s="135"/>
      <c r="H52" s="138"/>
    </row>
    <row r="53" spans="1:8" ht="12.75" hidden="1" customHeight="1" x14ac:dyDescent="0.2">
      <c r="A53" s="127"/>
      <c r="D53" s="136"/>
      <c r="E53" s="135"/>
      <c r="F53" s="135"/>
      <c r="G53" s="135"/>
      <c r="H53" s="138"/>
    </row>
    <row r="54" spans="1:8" ht="12.75" hidden="1" customHeight="1" x14ac:dyDescent="0.2">
      <c r="A54" s="127"/>
      <c r="E54" s="166"/>
      <c r="F54" s="166"/>
      <c r="G54" s="166"/>
    </row>
    <row r="55" spans="1:8" ht="11.25" hidden="1" customHeight="1" x14ac:dyDescent="0.2">
      <c r="A55" s="127"/>
      <c r="E55" s="166"/>
      <c r="F55" s="166"/>
      <c r="G55" s="166"/>
    </row>
    <row r="56" spans="1:8" ht="12.75" hidden="1" customHeight="1" x14ac:dyDescent="0.2">
      <c r="A56" s="127"/>
      <c r="E56" s="166"/>
      <c r="F56" s="166"/>
      <c r="G56" s="166"/>
    </row>
    <row r="57" spans="1:8" x14ac:dyDescent="0.2">
      <c r="A57" s="127"/>
      <c r="B57" s="93"/>
      <c r="C57" s="93"/>
      <c r="D57" s="94" t="s">
        <v>117</v>
      </c>
      <c r="E57" s="154"/>
      <c r="F57" s="154"/>
      <c r="G57" s="154">
        <v>2.5</v>
      </c>
    </row>
    <row r="58" spans="1:8" ht="33.75" customHeight="1" x14ac:dyDescent="0.2">
      <c r="A58" s="80"/>
      <c r="B58" s="81"/>
      <c r="C58" s="81"/>
      <c r="D58" s="167" t="s">
        <v>118</v>
      </c>
      <c r="E58" s="88">
        <v>28</v>
      </c>
      <c r="F58" s="105"/>
      <c r="G58" s="105">
        <v>2.5</v>
      </c>
    </row>
    <row r="59" spans="1:8" x14ac:dyDescent="0.2">
      <c r="D59" s="143"/>
    </row>
    <row r="61" spans="1:8" x14ac:dyDescent="0.2">
      <c r="D61" s="69" t="s">
        <v>195</v>
      </c>
    </row>
    <row r="62" spans="1:8" x14ac:dyDescent="0.2">
      <c r="D62" s="69" t="s">
        <v>196</v>
      </c>
    </row>
  </sheetData>
  <mergeCells count="14">
    <mergeCell ref="B12:B13"/>
    <mergeCell ref="B20:B21"/>
    <mergeCell ref="G5:G8"/>
    <mergeCell ref="F5:F8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</mergeCells>
  <pageMargins left="0.39370078740157477" right="0.39370078740157477" top="0.39370078740157477" bottom="0.39370078740157477" header="0.51181102362204722" footer="0.51181102362204722"/>
  <pageSetup paperSize="9" scale="73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Y68"/>
  <sheetViews>
    <sheetView tabSelected="1" topLeftCell="A24" zoomScale="95" workbookViewId="0">
      <selection activeCell="D23" sqref="D23"/>
    </sheetView>
  </sheetViews>
  <sheetFormatPr baseColWidth="10" defaultColWidth="10.7109375" defaultRowHeight="12.75" x14ac:dyDescent="0.2"/>
  <cols>
    <col min="1" max="1" width="8.42578125" style="69" customWidth="1"/>
    <col min="2" max="3" width="10.7109375" style="69" customWidth="1"/>
    <col min="4" max="4" width="66.28515625" style="69" bestFit="1" customWidth="1"/>
    <col min="5" max="5" width="8.42578125" style="69" customWidth="1"/>
    <col min="6" max="7" width="7.28515625" style="69" customWidth="1"/>
    <col min="8" max="16384" width="10.7109375" style="69"/>
  </cols>
  <sheetData>
    <row r="1" spans="1:7" ht="15.75" x14ac:dyDescent="0.25">
      <c r="A1" s="247" t="s">
        <v>119</v>
      </c>
      <c r="B1" s="248"/>
      <c r="C1" s="248"/>
      <c r="D1" s="248"/>
      <c r="E1" s="248"/>
      <c r="F1" s="248"/>
      <c r="G1" s="248"/>
    </row>
    <row r="2" spans="1:7" ht="15.75" x14ac:dyDescent="0.25">
      <c r="A2" s="249" t="s">
        <v>120</v>
      </c>
      <c r="B2" s="250"/>
      <c r="C2" s="250"/>
      <c r="D2" s="250"/>
      <c r="E2" s="250"/>
      <c r="F2" s="250"/>
      <c r="G2" s="250"/>
    </row>
    <row r="3" spans="1:7" ht="15" customHeight="1" x14ac:dyDescent="0.2">
      <c r="A3" s="251" t="s">
        <v>2</v>
      </c>
      <c r="B3" s="252"/>
      <c r="C3" s="252"/>
      <c r="D3" s="252"/>
      <c r="E3" s="252"/>
      <c r="F3" s="252"/>
      <c r="G3" s="252"/>
    </row>
    <row r="4" spans="1:7" ht="26.25" customHeight="1" x14ac:dyDescent="0.2">
      <c r="A4" s="253" t="s">
        <v>3</v>
      </c>
      <c r="B4" s="253"/>
      <c r="C4" s="253"/>
      <c r="D4" s="70" t="s">
        <v>4</v>
      </c>
      <c r="E4" s="254" t="s">
        <v>198</v>
      </c>
      <c r="F4" s="254"/>
      <c r="G4" s="254"/>
    </row>
    <row r="5" spans="1:7" ht="12.75" customHeight="1" x14ac:dyDescent="0.2">
      <c r="A5" s="255" t="s">
        <v>5</v>
      </c>
      <c r="B5" s="258" t="s">
        <v>6</v>
      </c>
      <c r="C5" s="258" t="s">
        <v>7</v>
      </c>
      <c r="D5" s="258" t="s">
        <v>8</v>
      </c>
      <c r="E5" s="258" t="s">
        <v>9</v>
      </c>
      <c r="F5" s="258" t="s">
        <v>10</v>
      </c>
      <c r="G5" s="265" t="s">
        <v>11</v>
      </c>
    </row>
    <row r="6" spans="1:7" ht="12.75" customHeight="1" x14ac:dyDescent="0.2">
      <c r="A6" s="256"/>
      <c r="B6" s="259"/>
      <c r="C6" s="259"/>
      <c r="D6" s="259"/>
      <c r="E6" s="259"/>
      <c r="F6" s="259"/>
      <c r="G6" s="266"/>
    </row>
    <row r="7" spans="1:7" x14ac:dyDescent="0.2">
      <c r="A7" s="256"/>
      <c r="B7" s="259"/>
      <c r="C7" s="259"/>
      <c r="D7" s="261"/>
      <c r="E7" s="259"/>
      <c r="F7" s="259"/>
      <c r="G7" s="266"/>
    </row>
    <row r="8" spans="1:7" ht="27.75" customHeight="1" x14ac:dyDescent="0.2">
      <c r="A8" s="257"/>
      <c r="B8" s="260"/>
      <c r="C8" s="260"/>
      <c r="D8" s="71" t="s">
        <v>121</v>
      </c>
      <c r="E8" s="72"/>
      <c r="F8" s="260"/>
      <c r="G8" s="267"/>
    </row>
    <row r="9" spans="1:7" ht="25.5" x14ac:dyDescent="0.2">
      <c r="A9" s="270"/>
      <c r="B9" s="74"/>
      <c r="C9" s="74"/>
      <c r="D9" s="7" t="s">
        <v>13</v>
      </c>
      <c r="E9" s="76"/>
      <c r="F9" s="77"/>
      <c r="G9" s="78"/>
    </row>
    <row r="10" spans="1:7" ht="14.25" customHeight="1" x14ac:dyDescent="0.2">
      <c r="A10" s="271"/>
      <c r="B10" s="81"/>
      <c r="C10" s="81"/>
      <c r="D10" s="82" t="s">
        <v>122</v>
      </c>
      <c r="E10" s="88"/>
      <c r="F10" s="84">
        <v>5.5</v>
      </c>
      <c r="G10" s="85">
        <v>5.5</v>
      </c>
    </row>
    <row r="11" spans="1:7" ht="14.25" customHeight="1" x14ac:dyDescent="0.2">
      <c r="A11" s="271"/>
      <c r="B11" s="106"/>
      <c r="C11" s="81"/>
      <c r="D11" s="101" t="s">
        <v>123</v>
      </c>
      <c r="E11" s="88"/>
      <c r="F11" s="105"/>
      <c r="G11" s="88">
        <v>2.5</v>
      </c>
    </row>
    <row r="12" spans="1:7" ht="14.25" customHeight="1" x14ac:dyDescent="0.2">
      <c r="A12" s="271"/>
      <c r="B12" s="268" t="s">
        <v>51</v>
      </c>
      <c r="C12" s="81" t="s">
        <v>57</v>
      </c>
      <c r="D12" s="168" t="s">
        <v>124</v>
      </c>
      <c r="E12" s="88">
        <v>16</v>
      </c>
      <c r="F12" s="105"/>
      <c r="G12" s="88">
        <v>1.5</v>
      </c>
    </row>
    <row r="13" spans="1:7" ht="14.25" customHeight="1" x14ac:dyDescent="0.2">
      <c r="A13" s="271"/>
      <c r="B13" s="269"/>
      <c r="C13" s="81"/>
      <c r="D13" s="91" t="s">
        <v>125</v>
      </c>
      <c r="E13" s="88">
        <v>12</v>
      </c>
      <c r="F13" s="105"/>
      <c r="G13" s="88">
        <v>1</v>
      </c>
    </row>
    <row r="14" spans="1:7" ht="14.25" customHeight="1" x14ac:dyDescent="0.2">
      <c r="A14" s="271"/>
      <c r="B14" s="81"/>
      <c r="C14" s="81"/>
      <c r="D14" s="86" t="s">
        <v>126</v>
      </c>
      <c r="E14" s="88"/>
      <c r="F14" s="105"/>
      <c r="G14" s="88">
        <v>3</v>
      </c>
    </row>
    <row r="15" spans="1:7" ht="25.15" customHeight="1" x14ac:dyDescent="0.2">
      <c r="A15" s="271"/>
      <c r="B15" s="95" t="s">
        <v>204</v>
      </c>
      <c r="C15" s="169"/>
      <c r="D15" s="96" t="s">
        <v>127</v>
      </c>
      <c r="E15" s="88">
        <v>22</v>
      </c>
      <c r="F15" s="105"/>
      <c r="G15" s="88">
        <v>1.5</v>
      </c>
    </row>
    <row r="16" spans="1:7" ht="13.5" customHeight="1" x14ac:dyDescent="0.2">
      <c r="A16" s="271"/>
      <c r="B16" s="159"/>
      <c r="C16" s="170"/>
      <c r="D16" s="97" t="s">
        <v>128</v>
      </c>
      <c r="E16" s="88"/>
      <c r="F16" s="105"/>
      <c r="G16" s="88">
        <v>1</v>
      </c>
    </row>
    <row r="17" spans="1:47" ht="12" customHeight="1" x14ac:dyDescent="0.2">
      <c r="A17" s="271"/>
      <c r="B17" s="159"/>
      <c r="C17" s="170"/>
      <c r="D17" s="97" t="s">
        <v>59</v>
      </c>
      <c r="E17" s="88">
        <v>1</v>
      </c>
      <c r="F17" s="105"/>
      <c r="G17" s="88">
        <v>0.5</v>
      </c>
    </row>
    <row r="18" spans="1:47" ht="12" customHeight="1" x14ac:dyDescent="0.2">
      <c r="A18" s="271"/>
      <c r="B18" s="159"/>
      <c r="C18" s="170"/>
      <c r="D18" s="97"/>
      <c r="E18" s="88"/>
      <c r="F18" s="105"/>
      <c r="G18" s="88"/>
    </row>
    <row r="19" spans="1:47" ht="14.25" customHeight="1" x14ac:dyDescent="0.2">
      <c r="A19" s="271"/>
      <c r="B19" s="98"/>
      <c r="C19" s="98"/>
      <c r="D19" s="28" t="s">
        <v>23</v>
      </c>
      <c r="E19" s="88"/>
      <c r="F19" s="105"/>
      <c r="G19" s="105"/>
    </row>
    <row r="20" spans="1:47" ht="14.25" customHeight="1" x14ac:dyDescent="0.2">
      <c r="A20" s="271"/>
      <c r="B20" s="81"/>
      <c r="C20" s="81"/>
      <c r="D20" s="99" t="s">
        <v>129</v>
      </c>
      <c r="E20" s="88"/>
      <c r="F20" s="171">
        <v>7.5</v>
      </c>
      <c r="G20" s="171">
        <v>7.5</v>
      </c>
    </row>
    <row r="21" spans="1:47" ht="14.25" customHeight="1" x14ac:dyDescent="0.2">
      <c r="A21" s="271"/>
      <c r="B21" s="81"/>
      <c r="C21" s="81"/>
      <c r="D21" s="86" t="s">
        <v>130</v>
      </c>
      <c r="E21" s="88"/>
      <c r="F21" s="105"/>
      <c r="G21" s="88">
        <v>4.5</v>
      </c>
    </row>
    <row r="22" spans="1:47" ht="14.25" customHeight="1" x14ac:dyDescent="0.2">
      <c r="A22" s="271"/>
      <c r="B22" s="268" t="s">
        <v>51</v>
      </c>
      <c r="C22" s="81" t="s">
        <v>94</v>
      </c>
      <c r="D22" s="168" t="s">
        <v>131</v>
      </c>
      <c r="E22" s="88">
        <v>16</v>
      </c>
      <c r="F22" s="105"/>
      <c r="G22" s="88">
        <v>1.5</v>
      </c>
    </row>
    <row r="23" spans="1:47" ht="14.25" customHeight="1" x14ac:dyDescent="0.2">
      <c r="A23" s="271"/>
      <c r="B23" s="269"/>
      <c r="C23" s="81"/>
      <c r="D23" s="168" t="s">
        <v>132</v>
      </c>
      <c r="E23" s="88">
        <v>12</v>
      </c>
      <c r="F23" s="105"/>
      <c r="G23" s="88">
        <v>1.5</v>
      </c>
    </row>
    <row r="24" spans="1:47" ht="14.25" customHeight="1" x14ac:dyDescent="0.2">
      <c r="A24" s="271"/>
      <c r="B24" s="81"/>
      <c r="C24" s="81"/>
      <c r="D24" s="168" t="s">
        <v>133</v>
      </c>
      <c r="E24" s="88">
        <v>14</v>
      </c>
      <c r="F24" s="105"/>
      <c r="G24" s="88">
        <v>1</v>
      </c>
    </row>
    <row r="25" spans="1:47" ht="14.25" customHeight="1" x14ac:dyDescent="0.2">
      <c r="A25" s="271"/>
      <c r="B25" s="81"/>
      <c r="C25" s="81"/>
      <c r="D25" s="168" t="s">
        <v>134</v>
      </c>
      <c r="E25" s="88">
        <v>2</v>
      </c>
      <c r="F25" s="105"/>
      <c r="G25" s="88">
        <v>0.5</v>
      </c>
    </row>
    <row r="26" spans="1:47" ht="14.25" customHeight="1" x14ac:dyDescent="0.2">
      <c r="A26" s="271"/>
      <c r="B26" s="81"/>
      <c r="C26" s="81"/>
      <c r="D26" s="86" t="s">
        <v>56</v>
      </c>
      <c r="E26" s="88"/>
      <c r="F26" s="105"/>
      <c r="G26" s="88">
        <v>3</v>
      </c>
    </row>
    <row r="27" spans="1:47" ht="26.65" customHeight="1" x14ac:dyDescent="0.2">
      <c r="A27" s="271"/>
      <c r="B27" s="172" t="s">
        <v>204</v>
      </c>
      <c r="C27" s="81"/>
      <c r="D27" s="96" t="s">
        <v>135</v>
      </c>
      <c r="E27" s="88">
        <v>23</v>
      </c>
      <c r="F27" s="105"/>
      <c r="G27" s="88">
        <v>1.5</v>
      </c>
    </row>
    <row r="28" spans="1:47" ht="15" customHeight="1" x14ac:dyDescent="0.2">
      <c r="A28" s="271"/>
      <c r="B28" s="173"/>
      <c r="C28" s="98"/>
      <c r="D28" s="97" t="s">
        <v>128</v>
      </c>
      <c r="E28" s="88"/>
      <c r="F28" s="105"/>
      <c r="G28" s="88">
        <v>1</v>
      </c>
    </row>
    <row r="29" spans="1:47" ht="14.25" customHeight="1" x14ac:dyDescent="0.2">
      <c r="A29" s="271"/>
      <c r="B29" s="173"/>
      <c r="C29" s="98"/>
      <c r="D29" s="97" t="s">
        <v>59</v>
      </c>
      <c r="E29" s="88">
        <v>1</v>
      </c>
      <c r="F29" s="105"/>
      <c r="G29" s="88">
        <v>0.5</v>
      </c>
    </row>
    <row r="30" spans="1:47" s="117" customFormat="1" ht="18" customHeight="1" x14ac:dyDescent="0.2">
      <c r="A30" s="271"/>
      <c r="B30" s="173"/>
      <c r="C30" s="159"/>
      <c r="D30" s="97"/>
      <c r="E30" s="88"/>
      <c r="F30" s="105"/>
      <c r="G30" s="8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 ht="25.5" x14ac:dyDescent="0.2">
      <c r="A31" s="271"/>
      <c r="B31" s="98"/>
      <c r="C31" s="98"/>
      <c r="D31" s="36" t="s">
        <v>29</v>
      </c>
      <c r="E31" s="88"/>
      <c r="F31" s="105"/>
      <c r="G31" s="88"/>
    </row>
    <row r="32" spans="1:47" ht="14.25" customHeight="1" x14ac:dyDescent="0.2">
      <c r="A32" s="271"/>
      <c r="B32" s="81"/>
      <c r="C32" s="81"/>
      <c r="D32" s="174" t="s">
        <v>136</v>
      </c>
      <c r="E32" s="88"/>
      <c r="F32" s="175">
        <v>9.5</v>
      </c>
      <c r="G32" s="109">
        <v>9.5</v>
      </c>
    </row>
    <row r="33" spans="1:51" ht="17.25" customHeight="1" x14ac:dyDescent="0.2">
      <c r="A33" s="271"/>
      <c r="B33" s="81"/>
      <c r="C33" s="81"/>
      <c r="D33" s="176" t="s">
        <v>137</v>
      </c>
      <c r="E33" s="116"/>
      <c r="F33" s="116"/>
      <c r="G33" s="105">
        <v>6.5</v>
      </c>
    </row>
    <row r="34" spans="1:51" ht="14.25" customHeight="1" x14ac:dyDescent="0.2">
      <c r="A34" s="271"/>
      <c r="B34" s="81"/>
      <c r="C34" s="81"/>
      <c r="D34" s="123" t="s">
        <v>134</v>
      </c>
      <c r="E34" s="88">
        <v>2</v>
      </c>
      <c r="F34" s="105"/>
      <c r="G34" s="105">
        <v>0.5</v>
      </c>
    </row>
    <row r="35" spans="1:51" ht="18" customHeight="1" x14ac:dyDescent="0.2">
      <c r="A35" s="271"/>
      <c r="B35" s="81"/>
      <c r="C35" s="81"/>
      <c r="D35" s="115" t="s">
        <v>138</v>
      </c>
      <c r="E35" s="116">
        <v>15</v>
      </c>
      <c r="F35" s="177"/>
      <c r="G35" s="177">
        <v>1</v>
      </c>
    </row>
    <row r="36" spans="1:51" ht="18" customHeight="1" x14ac:dyDescent="0.2">
      <c r="A36" s="271"/>
      <c r="B36" s="106"/>
      <c r="C36" s="106"/>
      <c r="D36" s="124" t="s">
        <v>139</v>
      </c>
      <c r="E36" s="178">
        <v>18</v>
      </c>
      <c r="F36" s="179"/>
      <c r="G36" s="179">
        <v>1.5</v>
      </c>
    </row>
    <row r="37" spans="1:51" ht="18" customHeight="1" x14ac:dyDescent="0.2">
      <c r="A37" s="271"/>
      <c r="B37" s="106"/>
      <c r="C37" s="106"/>
      <c r="D37" s="124" t="s">
        <v>140</v>
      </c>
      <c r="E37" s="178">
        <v>18</v>
      </c>
      <c r="F37" s="179"/>
      <c r="G37" s="179">
        <v>1.25</v>
      </c>
    </row>
    <row r="38" spans="1:51" ht="18" customHeight="1" x14ac:dyDescent="0.2">
      <c r="A38" s="271"/>
      <c r="B38" s="106"/>
      <c r="C38" s="106"/>
      <c r="D38" s="124" t="s">
        <v>141</v>
      </c>
      <c r="E38" s="178">
        <v>16</v>
      </c>
      <c r="F38" s="179"/>
      <c r="G38" s="179">
        <v>1.25</v>
      </c>
    </row>
    <row r="39" spans="1:51" ht="18" customHeight="1" x14ac:dyDescent="0.2">
      <c r="A39" s="271"/>
      <c r="B39" s="106"/>
      <c r="C39" s="106"/>
      <c r="D39" s="124" t="s">
        <v>142</v>
      </c>
      <c r="E39" s="178">
        <v>15</v>
      </c>
      <c r="F39" s="179"/>
      <c r="G39" s="179">
        <v>1</v>
      </c>
    </row>
    <row r="40" spans="1:51" ht="18" customHeight="1" x14ac:dyDescent="0.2">
      <c r="A40" s="271"/>
      <c r="B40" s="106"/>
      <c r="C40" s="106"/>
      <c r="D40" s="181" t="s">
        <v>143</v>
      </c>
      <c r="E40" s="178"/>
      <c r="F40" s="179"/>
      <c r="G40" s="179">
        <v>3</v>
      </c>
    </row>
    <row r="41" spans="1:51" ht="18" customHeight="1" x14ac:dyDescent="0.2">
      <c r="A41" s="271"/>
      <c r="B41" s="106"/>
      <c r="C41" s="106"/>
      <c r="D41" s="122" t="s">
        <v>200</v>
      </c>
      <c r="E41" s="178">
        <v>35</v>
      </c>
      <c r="F41" s="179"/>
      <c r="G41" s="179">
        <v>1.5</v>
      </c>
    </row>
    <row r="42" spans="1:51" ht="18" customHeight="1" x14ac:dyDescent="0.2">
      <c r="A42" s="271"/>
      <c r="B42" s="106"/>
      <c r="C42" s="106"/>
      <c r="D42" s="161" t="s">
        <v>128</v>
      </c>
      <c r="E42" s="178"/>
      <c r="F42" s="179"/>
      <c r="G42" s="179">
        <v>1</v>
      </c>
    </row>
    <row r="43" spans="1:51" ht="18" customHeight="1" x14ac:dyDescent="0.2">
      <c r="A43" s="271"/>
      <c r="B43" s="106"/>
      <c r="C43" s="106"/>
      <c r="D43" s="161" t="s">
        <v>59</v>
      </c>
      <c r="E43" s="178">
        <v>1</v>
      </c>
      <c r="F43" s="179"/>
      <c r="G43" s="179">
        <v>0.5</v>
      </c>
    </row>
    <row r="44" spans="1:51" ht="18" customHeight="1" x14ac:dyDescent="0.2">
      <c r="A44" s="271"/>
      <c r="B44" s="106"/>
      <c r="C44" s="106"/>
      <c r="D44" s="182"/>
      <c r="E44" s="183"/>
      <c r="F44" s="184"/>
      <c r="G44" s="184"/>
    </row>
    <row r="45" spans="1:51" s="180" customFormat="1" ht="25.5" x14ac:dyDescent="0.2">
      <c r="A45" s="271"/>
      <c r="B45" s="164"/>
      <c r="C45" s="164"/>
      <c r="D45" s="50" t="s">
        <v>39</v>
      </c>
      <c r="E45" s="184"/>
      <c r="F45" s="185">
        <v>7.5</v>
      </c>
      <c r="G45" s="185">
        <v>7.5</v>
      </c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</row>
    <row r="46" spans="1:51" ht="27.75" customHeight="1" x14ac:dyDescent="0.2">
      <c r="A46" s="271"/>
      <c r="B46" s="106"/>
      <c r="C46" s="106"/>
      <c r="D46" s="50" t="s">
        <v>144</v>
      </c>
      <c r="E46" s="184"/>
      <c r="F46" s="184"/>
      <c r="G46" s="184"/>
    </row>
    <row r="47" spans="1:51" x14ac:dyDescent="0.2">
      <c r="A47" s="271"/>
      <c r="B47" s="106"/>
      <c r="C47" s="106"/>
      <c r="D47" s="186" t="s">
        <v>145</v>
      </c>
      <c r="E47" s="184"/>
      <c r="F47" s="184"/>
      <c r="G47" s="179">
        <v>3.5</v>
      </c>
    </row>
    <row r="48" spans="1:51" ht="18.600000000000001" customHeight="1" x14ac:dyDescent="0.2">
      <c r="A48" s="271"/>
      <c r="B48" s="106"/>
      <c r="C48" s="106"/>
      <c r="D48" s="124" t="s">
        <v>134</v>
      </c>
      <c r="E48" s="178">
        <v>2</v>
      </c>
      <c r="F48" s="179"/>
      <c r="G48" s="179">
        <v>0.5</v>
      </c>
    </row>
    <row r="49" spans="1:7" ht="14.65" customHeight="1" x14ac:dyDescent="0.2">
      <c r="A49" s="271"/>
      <c r="B49" s="106"/>
      <c r="C49" s="106"/>
      <c r="D49" s="124" t="s">
        <v>146</v>
      </c>
      <c r="E49" s="178">
        <v>18</v>
      </c>
      <c r="F49" s="179"/>
      <c r="G49" s="179">
        <v>1.5</v>
      </c>
    </row>
    <row r="50" spans="1:7" ht="14.65" customHeight="1" x14ac:dyDescent="0.2">
      <c r="A50" s="271"/>
      <c r="B50" s="106"/>
      <c r="C50" s="106"/>
      <c r="D50" s="187" t="s">
        <v>147</v>
      </c>
      <c r="E50" s="178">
        <v>10</v>
      </c>
      <c r="F50" s="179"/>
      <c r="G50" s="179">
        <v>1.5</v>
      </c>
    </row>
    <row r="51" spans="1:7" ht="14.65" customHeight="1" x14ac:dyDescent="0.2">
      <c r="A51" s="271"/>
      <c r="B51" s="106"/>
      <c r="C51" s="106"/>
      <c r="D51" s="188" t="s">
        <v>148</v>
      </c>
      <c r="E51" s="178"/>
      <c r="F51" s="179"/>
      <c r="G51" s="179">
        <v>4</v>
      </c>
    </row>
    <row r="52" spans="1:7" ht="27" customHeight="1" x14ac:dyDescent="0.2">
      <c r="A52" s="271"/>
      <c r="B52" s="106"/>
      <c r="C52" s="106"/>
      <c r="D52" s="189" t="s">
        <v>208</v>
      </c>
      <c r="E52" s="178">
        <v>27</v>
      </c>
      <c r="F52" s="179"/>
      <c r="G52" s="179">
        <v>2.5</v>
      </c>
    </row>
    <row r="53" spans="1:7" ht="14.65" customHeight="1" x14ac:dyDescent="0.2">
      <c r="A53" s="271"/>
      <c r="B53" s="106"/>
      <c r="C53" s="106"/>
      <c r="D53" s="190" t="s">
        <v>149</v>
      </c>
      <c r="E53" s="178"/>
      <c r="F53" s="179"/>
      <c r="G53" s="179">
        <v>1</v>
      </c>
    </row>
    <row r="54" spans="1:7" ht="14.65" customHeight="1" x14ac:dyDescent="0.2">
      <c r="A54" s="271"/>
      <c r="B54" s="106"/>
      <c r="C54" s="106"/>
      <c r="D54" s="93" t="s">
        <v>59</v>
      </c>
      <c r="E54" s="178">
        <v>1</v>
      </c>
      <c r="F54" s="179"/>
      <c r="G54" s="179">
        <v>0.5</v>
      </c>
    </row>
    <row r="55" spans="1:7" s="93" customFormat="1" ht="13.15" hidden="1" customHeight="1" x14ac:dyDescent="0.2">
      <c r="A55" s="272"/>
      <c r="B55" s="273"/>
      <c r="C55" s="273"/>
      <c r="D55" s="273"/>
      <c r="E55" s="273"/>
      <c r="F55" s="273"/>
      <c r="G55" s="273"/>
    </row>
    <row r="56" spans="1:7" ht="15" hidden="1" customHeight="1" x14ac:dyDescent="0.2">
      <c r="A56" s="273"/>
      <c r="B56" s="273"/>
      <c r="C56" s="273"/>
      <c r="D56" s="273"/>
      <c r="E56" s="273"/>
      <c r="F56" s="273"/>
      <c r="G56" s="273"/>
    </row>
    <row r="57" spans="1:7" ht="12.4" hidden="1" customHeight="1" x14ac:dyDescent="0.2">
      <c r="A57" s="273"/>
      <c r="B57" s="273"/>
      <c r="C57" s="273"/>
      <c r="D57" s="273"/>
      <c r="E57" s="273"/>
      <c r="F57" s="273"/>
      <c r="G57" s="273"/>
    </row>
    <row r="58" spans="1:7" ht="13.5" hidden="1" customHeight="1" x14ac:dyDescent="0.2">
      <c r="A58" s="273"/>
      <c r="B58" s="273"/>
      <c r="C58" s="273"/>
      <c r="D58" s="273"/>
      <c r="E58" s="273"/>
      <c r="F58" s="273"/>
      <c r="G58" s="273"/>
    </row>
    <row r="59" spans="1:7" ht="13.5" hidden="1" customHeight="1" x14ac:dyDescent="0.2">
      <c r="A59" s="273"/>
      <c r="B59" s="273"/>
      <c r="C59" s="273"/>
      <c r="D59" s="273"/>
      <c r="E59" s="273"/>
      <c r="F59" s="273"/>
      <c r="G59" s="273"/>
    </row>
    <row r="60" spans="1:7" ht="10.9" hidden="1" customHeight="1" x14ac:dyDescent="0.2">
      <c r="A60" s="273"/>
      <c r="B60" s="273"/>
      <c r="C60" s="273"/>
      <c r="D60" s="273"/>
      <c r="E60" s="273"/>
      <c r="F60" s="273"/>
      <c r="G60" s="273"/>
    </row>
    <row r="61" spans="1:7" ht="15" hidden="1" customHeight="1" x14ac:dyDescent="0.2">
      <c r="A61" s="273"/>
      <c r="B61" s="273"/>
      <c r="C61" s="273"/>
      <c r="D61" s="273"/>
      <c r="E61" s="273"/>
      <c r="F61" s="273"/>
      <c r="G61" s="273"/>
    </row>
    <row r="62" spans="1:7" ht="12.4" hidden="1" customHeight="1" x14ac:dyDescent="0.2">
      <c r="A62" s="273"/>
      <c r="B62" s="273"/>
      <c r="C62" s="273"/>
      <c r="D62" s="273"/>
      <c r="E62" s="273"/>
      <c r="F62" s="273"/>
      <c r="G62" s="273"/>
    </row>
    <row r="63" spans="1:7" ht="12.75" hidden="1" customHeight="1" x14ac:dyDescent="0.2">
      <c r="A63" s="273"/>
      <c r="B63" s="273"/>
      <c r="C63" s="273"/>
      <c r="D63" s="273"/>
      <c r="E63" s="273"/>
      <c r="F63" s="273"/>
      <c r="G63" s="273"/>
    </row>
    <row r="64" spans="1:7" x14ac:dyDescent="0.2">
      <c r="D64" s="176"/>
      <c r="E64" s="176"/>
      <c r="F64" s="176"/>
      <c r="G64" s="176"/>
    </row>
    <row r="65" spans="4:4" x14ac:dyDescent="0.2">
      <c r="D65" s="176" t="s">
        <v>195</v>
      </c>
    </row>
    <row r="66" spans="4:4" x14ac:dyDescent="0.2">
      <c r="D66" s="176" t="s">
        <v>196</v>
      </c>
    </row>
    <row r="67" spans="4:4" x14ac:dyDescent="0.2">
      <c r="D67" s="143"/>
    </row>
    <row r="68" spans="4:4" x14ac:dyDescent="0.2">
      <c r="D68" s="143"/>
    </row>
  </sheetData>
  <mergeCells count="16">
    <mergeCell ref="A9:A54"/>
    <mergeCell ref="B12:B13"/>
    <mergeCell ref="B22:B23"/>
    <mergeCell ref="A55:G63"/>
    <mergeCell ref="G5:G8"/>
    <mergeCell ref="F5:F8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</mergeCells>
  <pageMargins left="0.39370078740157477" right="0.39370078740157477" top="0.39370078740157477" bottom="0.39370078740157477" header="0.51181102362204722" footer="0.51181102362204722"/>
  <pageSetup paperSize="9" scale="9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55"/>
  <sheetViews>
    <sheetView topLeftCell="A28" workbookViewId="0">
      <selection activeCell="D15" sqref="D15"/>
    </sheetView>
  </sheetViews>
  <sheetFormatPr baseColWidth="10" defaultColWidth="10.7109375" defaultRowHeight="12.75" x14ac:dyDescent="0.2"/>
  <cols>
    <col min="1" max="1" width="8.42578125" style="69" customWidth="1"/>
    <col min="2" max="3" width="10.7109375" style="69" customWidth="1"/>
    <col min="4" max="4" width="66.28515625" style="69" bestFit="1" customWidth="1"/>
    <col min="5" max="5" width="8.42578125" style="69" customWidth="1"/>
    <col min="6" max="7" width="7.28515625" style="69" customWidth="1"/>
    <col min="8" max="16384" width="10.7109375" style="69"/>
  </cols>
  <sheetData>
    <row r="1" spans="1:105" ht="15.75" x14ac:dyDescent="0.25">
      <c r="A1" s="247" t="s">
        <v>150</v>
      </c>
      <c r="B1" s="248"/>
      <c r="C1" s="248"/>
      <c r="D1" s="248"/>
      <c r="E1" s="248"/>
      <c r="F1" s="248"/>
      <c r="G1" s="248"/>
    </row>
    <row r="2" spans="1:105" ht="15.75" x14ac:dyDescent="0.25">
      <c r="A2" s="249" t="s">
        <v>120</v>
      </c>
      <c r="B2" s="250"/>
      <c r="C2" s="250"/>
      <c r="D2" s="250"/>
      <c r="E2" s="250"/>
      <c r="F2" s="250"/>
      <c r="G2" s="250"/>
    </row>
    <row r="3" spans="1:105" ht="15" customHeight="1" thickBot="1" x14ac:dyDescent="0.25">
      <c r="A3" s="251" t="s">
        <v>2</v>
      </c>
      <c r="B3" s="252"/>
      <c r="C3" s="252"/>
      <c r="D3" s="252"/>
      <c r="E3" s="252"/>
      <c r="F3" s="252"/>
      <c r="G3" s="252"/>
    </row>
    <row r="4" spans="1:105" ht="26.25" customHeight="1" thickBot="1" x14ac:dyDescent="0.25">
      <c r="A4" s="253" t="s">
        <v>3</v>
      </c>
      <c r="B4" s="253"/>
      <c r="C4" s="253"/>
      <c r="D4" s="70" t="s">
        <v>4</v>
      </c>
      <c r="E4" s="254" t="s">
        <v>198</v>
      </c>
      <c r="F4" s="254"/>
      <c r="G4" s="254"/>
    </row>
    <row r="5" spans="1:105" ht="12.75" customHeight="1" x14ac:dyDescent="0.2">
      <c r="A5" s="255" t="s">
        <v>5</v>
      </c>
      <c r="B5" s="258" t="s">
        <v>6</v>
      </c>
      <c r="C5" s="258" t="s">
        <v>7</v>
      </c>
      <c r="D5" s="258" t="s">
        <v>8</v>
      </c>
      <c r="E5" s="258" t="s">
        <v>9</v>
      </c>
      <c r="F5" s="258" t="s">
        <v>10</v>
      </c>
      <c r="G5" s="265" t="s">
        <v>11</v>
      </c>
    </row>
    <row r="6" spans="1:105" ht="12.75" customHeight="1" x14ac:dyDescent="0.2">
      <c r="A6" s="256"/>
      <c r="B6" s="259"/>
      <c r="C6" s="259"/>
      <c r="D6" s="259"/>
      <c r="E6" s="259"/>
      <c r="F6" s="259"/>
      <c r="G6" s="266"/>
    </row>
    <row r="7" spans="1:105" ht="13.5" thickBot="1" x14ac:dyDescent="0.25">
      <c r="A7" s="256"/>
      <c r="B7" s="259"/>
      <c r="C7" s="259"/>
      <c r="D7" s="261"/>
      <c r="E7" s="259"/>
      <c r="F7" s="259"/>
      <c r="G7" s="266"/>
    </row>
    <row r="8" spans="1:105" ht="27.75" customHeight="1" thickBot="1" x14ac:dyDescent="0.25">
      <c r="A8" s="257"/>
      <c r="B8" s="260"/>
      <c r="C8" s="260"/>
      <c r="D8" s="71" t="s">
        <v>151</v>
      </c>
      <c r="E8" s="72"/>
      <c r="F8" s="260"/>
      <c r="G8" s="267"/>
    </row>
    <row r="9" spans="1:105" ht="25.5" x14ac:dyDescent="0.2">
      <c r="A9" s="270"/>
      <c r="B9" s="74"/>
      <c r="C9" s="74"/>
      <c r="D9" s="7" t="s">
        <v>13</v>
      </c>
      <c r="E9" s="76"/>
      <c r="F9" s="77"/>
      <c r="G9" s="78"/>
    </row>
    <row r="10" spans="1:105" ht="14.25" customHeight="1" x14ac:dyDescent="0.2">
      <c r="A10" s="271"/>
      <c r="B10" s="81"/>
      <c r="C10" s="81"/>
      <c r="D10" s="82" t="s">
        <v>152</v>
      </c>
      <c r="E10" s="88"/>
      <c r="F10" s="84">
        <v>10</v>
      </c>
      <c r="G10" s="85">
        <v>10</v>
      </c>
    </row>
    <row r="11" spans="1:105" ht="14.25" customHeight="1" x14ac:dyDescent="0.2">
      <c r="A11" s="271"/>
      <c r="B11" s="106"/>
      <c r="C11" s="81"/>
      <c r="D11" s="101" t="s">
        <v>153</v>
      </c>
      <c r="E11" s="88"/>
      <c r="F11" s="105"/>
      <c r="G11" s="213">
        <v>5</v>
      </c>
    </row>
    <row r="12" spans="1:105" s="117" customFormat="1" ht="33.75" x14ac:dyDescent="0.2">
      <c r="A12" s="271"/>
      <c r="B12" s="148" t="s">
        <v>51</v>
      </c>
      <c r="C12" s="119" t="s">
        <v>57</v>
      </c>
      <c r="D12" s="191" t="s">
        <v>154</v>
      </c>
      <c r="E12" s="88">
        <v>10</v>
      </c>
      <c r="F12" s="105"/>
      <c r="G12" s="88">
        <v>2.5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</row>
    <row r="13" spans="1:105" s="117" customFormat="1" ht="14.25" customHeight="1" x14ac:dyDescent="0.2">
      <c r="A13" s="271"/>
      <c r="B13" s="149"/>
      <c r="C13" s="119"/>
      <c r="D13" s="90" t="s">
        <v>155</v>
      </c>
      <c r="E13" s="88">
        <v>8</v>
      </c>
      <c r="F13" s="105"/>
      <c r="G13" s="88">
        <v>2.5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</row>
    <row r="14" spans="1:105" ht="14.25" customHeight="1" x14ac:dyDescent="0.2">
      <c r="A14" s="271"/>
      <c r="B14" s="81"/>
      <c r="C14" s="81"/>
      <c r="D14" s="86" t="s">
        <v>156</v>
      </c>
      <c r="E14" s="88"/>
      <c r="F14" s="105"/>
      <c r="G14" s="213">
        <v>5</v>
      </c>
    </row>
    <row r="15" spans="1:105" ht="25.15" customHeight="1" x14ac:dyDescent="0.2">
      <c r="A15" s="271"/>
      <c r="B15" s="81"/>
      <c r="C15" s="169"/>
      <c r="D15" s="96" t="s">
        <v>157</v>
      </c>
      <c r="E15" s="88"/>
      <c r="F15" s="105"/>
      <c r="G15" s="88">
        <v>3</v>
      </c>
    </row>
    <row r="16" spans="1:105" ht="13.5" customHeight="1" x14ac:dyDescent="0.2">
      <c r="A16" s="271"/>
      <c r="B16" s="159"/>
      <c r="C16" s="170"/>
      <c r="D16" s="97" t="s">
        <v>158</v>
      </c>
      <c r="E16" s="88"/>
      <c r="F16" s="105"/>
      <c r="G16" s="88">
        <v>2</v>
      </c>
    </row>
    <row r="17" spans="1:105" ht="12" customHeight="1" x14ac:dyDescent="0.2">
      <c r="A17" s="271"/>
      <c r="B17" s="159"/>
      <c r="C17" s="170"/>
      <c r="D17" s="97"/>
      <c r="E17" s="88"/>
      <c r="F17" s="105"/>
      <c r="G17" s="88"/>
    </row>
    <row r="18" spans="1:105" ht="14.25" customHeight="1" x14ac:dyDescent="0.2">
      <c r="A18" s="271"/>
      <c r="B18" s="98"/>
      <c r="C18" s="98"/>
      <c r="D18" s="28" t="s">
        <v>23</v>
      </c>
      <c r="E18" s="88"/>
      <c r="F18" s="105"/>
      <c r="G18" s="105"/>
    </row>
    <row r="19" spans="1:105" ht="14.25" customHeight="1" x14ac:dyDescent="0.2">
      <c r="A19" s="271"/>
      <c r="B19" s="81"/>
      <c r="C19" s="81"/>
      <c r="D19" s="99" t="s">
        <v>159</v>
      </c>
      <c r="E19" s="88"/>
      <c r="F19" s="171">
        <v>6</v>
      </c>
      <c r="G19" s="171">
        <v>6</v>
      </c>
    </row>
    <row r="20" spans="1:105" ht="14.25" customHeight="1" x14ac:dyDescent="0.2">
      <c r="A20" s="271"/>
      <c r="B20" s="81"/>
      <c r="C20" s="81"/>
      <c r="D20" s="86" t="s">
        <v>160</v>
      </c>
      <c r="E20" s="88"/>
      <c r="F20" s="105"/>
      <c r="G20" s="213">
        <v>3</v>
      </c>
    </row>
    <row r="21" spans="1:105" s="117" customFormat="1" ht="14.25" customHeight="1" x14ac:dyDescent="0.2">
      <c r="A21" s="271"/>
      <c r="C21" s="119" t="s">
        <v>94</v>
      </c>
      <c r="D21" s="191" t="s">
        <v>161</v>
      </c>
      <c r="E21" s="88"/>
      <c r="F21" s="105"/>
      <c r="G21" s="88">
        <v>0.5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</row>
    <row r="22" spans="1:105" s="117" customFormat="1" ht="33.75" x14ac:dyDescent="0.2">
      <c r="A22" s="271"/>
      <c r="B22" s="148" t="s">
        <v>51</v>
      </c>
      <c r="C22" s="119"/>
      <c r="D22" s="90" t="s">
        <v>162</v>
      </c>
      <c r="E22" s="88">
        <v>12</v>
      </c>
      <c r="F22" s="105"/>
      <c r="G22" s="88">
        <v>1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</row>
    <row r="23" spans="1:105" s="117" customFormat="1" ht="14.25" customHeight="1" x14ac:dyDescent="0.2">
      <c r="A23" s="271"/>
      <c r="B23" s="119"/>
      <c r="C23" s="119"/>
      <c r="D23" s="191" t="s">
        <v>163</v>
      </c>
      <c r="E23" s="88">
        <v>8</v>
      </c>
      <c r="F23" s="105"/>
      <c r="G23" s="88">
        <v>1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</row>
    <row r="24" spans="1:105" s="117" customFormat="1" ht="14.25" customHeight="1" x14ac:dyDescent="0.2">
      <c r="A24" s="271"/>
      <c r="B24" s="119"/>
      <c r="C24" s="119"/>
      <c r="D24" s="191" t="s">
        <v>164</v>
      </c>
      <c r="E24" s="88">
        <v>4</v>
      </c>
      <c r="F24" s="105"/>
      <c r="G24" s="88">
        <v>0.5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</row>
    <row r="25" spans="1:105" ht="14.25" customHeight="1" x14ac:dyDescent="0.2">
      <c r="A25" s="271"/>
      <c r="B25" s="81"/>
      <c r="C25" s="81"/>
      <c r="D25" s="86" t="s">
        <v>56</v>
      </c>
      <c r="E25" s="88"/>
      <c r="F25" s="105"/>
      <c r="G25" s="213">
        <v>3</v>
      </c>
    </row>
    <row r="26" spans="1:105" ht="26.65" customHeight="1" x14ac:dyDescent="0.2">
      <c r="A26" s="271"/>
      <c r="B26" s="169"/>
      <c r="C26" s="81"/>
      <c r="D26" s="96" t="s">
        <v>165</v>
      </c>
      <c r="E26" s="88"/>
      <c r="F26" s="105"/>
      <c r="G26" s="88">
        <v>3</v>
      </c>
    </row>
    <row r="27" spans="1:105" s="117" customFormat="1" ht="18" customHeight="1" x14ac:dyDescent="0.2">
      <c r="A27" s="271"/>
      <c r="B27" s="173"/>
      <c r="C27" s="159"/>
      <c r="D27" s="97"/>
      <c r="E27" s="88"/>
      <c r="F27" s="105"/>
      <c r="G27" s="8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</row>
    <row r="28" spans="1:105" ht="25.5" x14ac:dyDescent="0.2">
      <c r="A28" s="271"/>
      <c r="B28" s="98"/>
      <c r="C28" s="98"/>
      <c r="D28" s="36" t="s">
        <v>29</v>
      </c>
      <c r="E28" s="88"/>
      <c r="F28" s="105"/>
      <c r="G28" s="88"/>
    </row>
    <row r="29" spans="1:105" ht="14.25" customHeight="1" x14ac:dyDescent="0.2">
      <c r="A29" s="271"/>
      <c r="B29" s="81"/>
      <c r="C29" s="81"/>
      <c r="D29" s="174" t="s">
        <v>166</v>
      </c>
      <c r="E29" s="88"/>
      <c r="F29" s="175">
        <v>10</v>
      </c>
      <c r="G29" s="109">
        <v>10</v>
      </c>
    </row>
    <row r="30" spans="1:105" ht="17.25" customHeight="1" x14ac:dyDescent="0.2">
      <c r="A30" s="271"/>
      <c r="B30" s="81"/>
      <c r="C30" s="81"/>
      <c r="D30" s="176" t="s">
        <v>167</v>
      </c>
      <c r="E30" s="116"/>
      <c r="F30" s="116"/>
      <c r="G30" s="214">
        <v>6</v>
      </c>
    </row>
    <row r="31" spans="1:105" s="117" customFormat="1" ht="18" customHeight="1" x14ac:dyDescent="0.2">
      <c r="A31" s="271"/>
      <c r="B31" s="119"/>
      <c r="C31" s="119"/>
      <c r="D31" s="160" t="s">
        <v>168</v>
      </c>
      <c r="E31" s="116">
        <v>10</v>
      </c>
      <c r="F31" s="177"/>
      <c r="G31" s="177">
        <v>1.5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</row>
    <row r="32" spans="1:105" s="117" customFormat="1" ht="18" customHeight="1" x14ac:dyDescent="0.2">
      <c r="A32" s="271"/>
      <c r="B32" s="164"/>
      <c r="C32" s="164"/>
      <c r="D32" s="192" t="s">
        <v>169</v>
      </c>
      <c r="E32" s="178">
        <v>10</v>
      </c>
      <c r="F32" s="179"/>
      <c r="G32" s="179">
        <v>1.5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</row>
    <row r="33" spans="1:105" s="117" customFormat="1" ht="18" customHeight="1" x14ac:dyDescent="0.2">
      <c r="A33" s="271"/>
      <c r="B33" s="164"/>
      <c r="C33" s="164"/>
      <c r="D33" s="192" t="s">
        <v>170</v>
      </c>
      <c r="E33" s="178">
        <v>10</v>
      </c>
      <c r="F33" s="179"/>
      <c r="G33" s="179">
        <v>2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</row>
    <row r="34" spans="1:105" s="117" customFormat="1" ht="18" customHeight="1" x14ac:dyDescent="0.2">
      <c r="A34" s="271"/>
      <c r="B34" s="164"/>
      <c r="C34" s="164"/>
      <c r="D34" s="192" t="s">
        <v>171</v>
      </c>
      <c r="E34" s="178">
        <v>16</v>
      </c>
      <c r="F34" s="179"/>
      <c r="G34" s="179">
        <v>1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</row>
    <row r="35" spans="1:105" ht="18" customHeight="1" x14ac:dyDescent="0.2">
      <c r="A35" s="271"/>
      <c r="B35" s="106"/>
      <c r="C35" s="106"/>
      <c r="D35" s="181" t="s">
        <v>172</v>
      </c>
      <c r="E35" s="178"/>
      <c r="F35" s="179"/>
      <c r="G35" s="215">
        <v>4</v>
      </c>
    </row>
    <row r="36" spans="1:105" s="117" customFormat="1" ht="27.75" customHeight="1" x14ac:dyDescent="0.2">
      <c r="A36" s="271"/>
      <c r="B36" s="164"/>
      <c r="C36" s="164"/>
      <c r="D36" s="122" t="s">
        <v>201</v>
      </c>
      <c r="E36" s="178"/>
      <c r="F36" s="179"/>
      <c r="G36" s="179">
        <v>4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</row>
    <row r="37" spans="1:105" ht="18" customHeight="1" x14ac:dyDescent="0.2">
      <c r="A37" s="271"/>
      <c r="B37" s="106"/>
      <c r="C37" s="106"/>
      <c r="D37" s="182"/>
      <c r="E37" s="183"/>
      <c r="F37" s="184"/>
      <c r="G37" s="184"/>
    </row>
    <row r="38" spans="1:105" s="180" customFormat="1" ht="25.5" x14ac:dyDescent="0.2">
      <c r="A38" s="271"/>
      <c r="B38" s="164"/>
      <c r="C38" s="164"/>
      <c r="D38" s="50" t="s">
        <v>39</v>
      </c>
      <c r="E38" s="184"/>
      <c r="F38" s="185">
        <v>4</v>
      </c>
      <c r="G38" s="185">
        <v>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</row>
    <row r="39" spans="1:105" ht="27.75" customHeight="1" x14ac:dyDescent="0.2">
      <c r="A39" s="271"/>
      <c r="B39" s="106"/>
      <c r="C39" s="106"/>
      <c r="D39" s="50" t="s">
        <v>144</v>
      </c>
      <c r="E39" s="184"/>
      <c r="F39" s="184"/>
      <c r="G39" s="184"/>
    </row>
    <row r="40" spans="1:105" x14ac:dyDescent="0.2">
      <c r="A40" s="274"/>
      <c r="B40" s="193"/>
      <c r="C40" s="193"/>
      <c r="D40" s="194" t="s">
        <v>173</v>
      </c>
      <c r="E40" s="195"/>
      <c r="F40" s="195"/>
      <c r="G40" s="216">
        <v>1</v>
      </c>
    </row>
    <row r="41" spans="1:105" s="117" customFormat="1" ht="18.600000000000001" customHeight="1" x14ac:dyDescent="0.2">
      <c r="A41" s="274"/>
      <c r="B41" s="197"/>
      <c r="C41" s="197"/>
      <c r="D41" s="198" t="s">
        <v>174</v>
      </c>
      <c r="E41" s="199">
        <v>2</v>
      </c>
      <c r="F41" s="196"/>
      <c r="G41" s="196">
        <v>1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</row>
    <row r="42" spans="1:105" ht="16.5" customHeight="1" x14ac:dyDescent="0.2">
      <c r="A42" s="208"/>
      <c r="B42" s="200"/>
      <c r="C42" s="200"/>
      <c r="D42" s="201" t="s">
        <v>175</v>
      </c>
      <c r="E42" s="200"/>
      <c r="F42" s="200"/>
      <c r="G42" s="217">
        <v>3</v>
      </c>
    </row>
    <row r="43" spans="1:105" hidden="1" x14ac:dyDescent="0.2">
      <c r="A43" s="209"/>
      <c r="B43" s="200"/>
      <c r="C43" s="200"/>
      <c r="D43" s="200"/>
      <c r="E43" s="200"/>
      <c r="F43" s="200"/>
      <c r="G43" s="200"/>
    </row>
    <row r="44" spans="1:105" hidden="1" x14ac:dyDescent="0.2">
      <c r="A44" s="209"/>
      <c r="B44" s="200"/>
      <c r="C44" s="200"/>
      <c r="D44" s="200"/>
      <c r="E44" s="200"/>
      <c r="F44" s="200"/>
      <c r="G44" s="200"/>
    </row>
    <row r="45" spans="1:105" hidden="1" x14ac:dyDescent="0.2">
      <c r="A45" s="209"/>
      <c r="B45" s="200"/>
      <c r="C45" s="200"/>
      <c r="D45" s="200"/>
      <c r="E45" s="200"/>
      <c r="F45" s="200"/>
      <c r="G45" s="200"/>
    </row>
    <row r="46" spans="1:105" hidden="1" x14ac:dyDescent="0.2">
      <c r="A46" s="209"/>
      <c r="B46" s="200"/>
      <c r="C46" s="200"/>
      <c r="D46" s="200"/>
      <c r="E46" s="200"/>
      <c r="F46" s="200"/>
      <c r="G46" s="200"/>
    </row>
    <row r="47" spans="1:105" hidden="1" x14ac:dyDescent="0.2">
      <c r="A47" s="209"/>
      <c r="B47" s="200"/>
      <c r="C47" s="200"/>
      <c r="D47" s="200"/>
      <c r="E47" s="200"/>
      <c r="F47" s="200"/>
      <c r="G47" s="200"/>
    </row>
    <row r="48" spans="1:105" hidden="1" x14ac:dyDescent="0.2">
      <c r="A48" s="209"/>
      <c r="B48" s="200"/>
      <c r="C48" s="200"/>
      <c r="D48" s="200"/>
      <c r="E48" s="200"/>
      <c r="F48" s="200"/>
      <c r="G48" s="200"/>
    </row>
    <row r="49" spans="1:7" ht="6.75" hidden="1" customHeight="1" thickBot="1" x14ac:dyDescent="0.25">
      <c r="A49" s="209"/>
      <c r="B49" s="200"/>
      <c r="C49" s="200"/>
      <c r="D49" s="200"/>
      <c r="E49" s="200"/>
      <c r="F49" s="200"/>
      <c r="G49" s="200"/>
    </row>
    <row r="50" spans="1:7" ht="12.75" customHeight="1" thickBot="1" x14ac:dyDescent="0.25">
      <c r="A50" s="210"/>
      <c r="B50" s="211"/>
      <c r="C50" s="211"/>
      <c r="D50" s="211" t="s">
        <v>176</v>
      </c>
      <c r="E50" s="211">
        <v>10</v>
      </c>
      <c r="F50" s="211"/>
      <c r="G50" s="212">
        <v>3</v>
      </c>
    </row>
    <row r="51" spans="1:7" x14ac:dyDescent="0.2">
      <c r="D51" s="176"/>
      <c r="E51" s="176"/>
      <c r="F51" s="176"/>
      <c r="G51" s="176"/>
    </row>
    <row r="52" spans="1:7" x14ac:dyDescent="0.2">
      <c r="D52" s="176" t="s">
        <v>195</v>
      </c>
    </row>
    <row r="53" spans="1:7" x14ac:dyDescent="0.2">
      <c r="D53" s="176" t="s">
        <v>196</v>
      </c>
    </row>
    <row r="54" spans="1:7" x14ac:dyDescent="0.2">
      <c r="D54" s="143"/>
    </row>
    <row r="55" spans="1:7" x14ac:dyDescent="0.2">
      <c r="D55" s="143"/>
    </row>
  </sheetData>
  <mergeCells count="13">
    <mergeCell ref="A9:A41"/>
    <mergeCell ref="G5:G8"/>
    <mergeCell ref="F5:F8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Y57"/>
  <sheetViews>
    <sheetView zoomScaleNormal="100" workbookViewId="0">
      <selection activeCell="D46" sqref="D46:D47"/>
    </sheetView>
  </sheetViews>
  <sheetFormatPr baseColWidth="10" defaultColWidth="10.7109375" defaultRowHeight="12.75" x14ac:dyDescent="0.2"/>
  <cols>
    <col min="1" max="1" width="8.42578125" style="69" customWidth="1"/>
    <col min="2" max="3" width="10.7109375" style="69" customWidth="1"/>
    <col min="4" max="4" width="76.85546875" style="69" customWidth="1"/>
    <col min="5" max="5" width="8.42578125" style="69" customWidth="1"/>
    <col min="6" max="7" width="7.28515625" style="69" customWidth="1"/>
    <col min="8" max="16384" width="10.7109375" style="69"/>
  </cols>
  <sheetData>
    <row r="1" spans="1:7" ht="15.75" x14ac:dyDescent="0.25">
      <c r="A1" s="247" t="s">
        <v>150</v>
      </c>
      <c r="B1" s="248"/>
      <c r="C1" s="248"/>
      <c r="D1" s="248"/>
      <c r="E1" s="248"/>
      <c r="F1" s="248"/>
      <c r="G1" s="248"/>
    </row>
    <row r="2" spans="1:7" ht="15.75" x14ac:dyDescent="0.25">
      <c r="A2" s="249" t="s">
        <v>120</v>
      </c>
      <c r="B2" s="250"/>
      <c r="C2" s="250"/>
      <c r="D2" s="250"/>
      <c r="E2" s="250"/>
      <c r="F2" s="250"/>
      <c r="G2" s="250"/>
    </row>
    <row r="3" spans="1:7" ht="14.25" x14ac:dyDescent="0.2">
      <c r="A3" s="251" t="s">
        <v>2</v>
      </c>
      <c r="B3" s="252"/>
      <c r="C3" s="252"/>
      <c r="D3" s="252"/>
      <c r="E3" s="252"/>
      <c r="F3" s="252"/>
      <c r="G3" s="252"/>
    </row>
    <row r="4" spans="1:7" ht="15.75" x14ac:dyDescent="0.2">
      <c r="A4" s="253" t="s">
        <v>3</v>
      </c>
      <c r="B4" s="253"/>
      <c r="C4" s="253"/>
      <c r="D4" s="70" t="s">
        <v>4</v>
      </c>
      <c r="E4" s="254" t="s">
        <v>198</v>
      </c>
      <c r="F4" s="254"/>
      <c r="G4" s="254"/>
    </row>
    <row r="5" spans="1:7" x14ac:dyDescent="0.2">
      <c r="A5" s="255" t="s">
        <v>5</v>
      </c>
      <c r="B5" s="258" t="s">
        <v>6</v>
      </c>
      <c r="C5" s="258" t="s">
        <v>7</v>
      </c>
      <c r="D5" s="258" t="s">
        <v>8</v>
      </c>
      <c r="E5" s="258" t="s">
        <v>9</v>
      </c>
      <c r="F5" s="258" t="s">
        <v>10</v>
      </c>
      <c r="G5" s="265" t="s">
        <v>11</v>
      </c>
    </row>
    <row r="6" spans="1:7" x14ac:dyDescent="0.2">
      <c r="A6" s="256"/>
      <c r="B6" s="259"/>
      <c r="C6" s="259"/>
      <c r="D6" s="259"/>
      <c r="E6" s="259"/>
      <c r="F6" s="259"/>
      <c r="G6" s="266"/>
    </row>
    <row r="7" spans="1:7" x14ac:dyDescent="0.2">
      <c r="A7" s="256"/>
      <c r="B7" s="259"/>
      <c r="C7" s="259"/>
      <c r="D7" s="261"/>
      <c r="E7" s="259"/>
      <c r="F7" s="259"/>
      <c r="G7" s="266"/>
    </row>
    <row r="8" spans="1:7" x14ac:dyDescent="0.2">
      <c r="A8" s="257"/>
      <c r="B8" s="260"/>
      <c r="C8" s="260"/>
      <c r="D8" s="71" t="s">
        <v>177</v>
      </c>
      <c r="E8" s="72"/>
      <c r="F8" s="260"/>
      <c r="G8" s="267"/>
    </row>
    <row r="9" spans="1:7" x14ac:dyDescent="0.2">
      <c r="A9" s="270"/>
      <c r="B9" s="74"/>
      <c r="C9" s="74"/>
      <c r="D9" s="7" t="s">
        <v>13</v>
      </c>
      <c r="E9" s="76"/>
      <c r="F9" s="77"/>
      <c r="G9" s="78"/>
    </row>
    <row r="10" spans="1:7" x14ac:dyDescent="0.2">
      <c r="A10" s="271"/>
      <c r="B10" s="81"/>
      <c r="C10" s="81"/>
      <c r="D10" s="82" t="s">
        <v>178</v>
      </c>
      <c r="E10" s="83"/>
      <c r="F10" s="219">
        <v>6</v>
      </c>
      <c r="G10" s="220">
        <v>6</v>
      </c>
    </row>
    <row r="11" spans="1:7" x14ac:dyDescent="0.2">
      <c r="A11" s="271"/>
      <c r="B11" s="106"/>
      <c r="C11" s="81"/>
      <c r="D11" s="101" t="s">
        <v>153</v>
      </c>
      <c r="E11" s="83"/>
      <c r="F11" s="105"/>
      <c r="G11" s="213">
        <v>3</v>
      </c>
    </row>
    <row r="12" spans="1:7" ht="33.75" x14ac:dyDescent="0.2">
      <c r="A12" s="271"/>
      <c r="B12" s="148" t="s">
        <v>51</v>
      </c>
      <c r="C12" s="81" t="s">
        <v>57</v>
      </c>
      <c r="D12" s="168" t="s">
        <v>179</v>
      </c>
      <c r="E12" s="83">
        <v>10</v>
      </c>
      <c r="F12" s="87"/>
      <c r="G12" s="88">
        <v>3</v>
      </c>
    </row>
    <row r="13" spans="1:7" x14ac:dyDescent="0.2">
      <c r="A13" s="271"/>
      <c r="B13" s="81"/>
      <c r="C13" s="81"/>
      <c r="D13" s="86" t="s">
        <v>156</v>
      </c>
      <c r="E13" s="83"/>
      <c r="F13" s="87"/>
      <c r="G13" s="213">
        <v>3</v>
      </c>
    </row>
    <row r="14" spans="1:7" x14ac:dyDescent="0.2">
      <c r="A14" s="271"/>
      <c r="B14" s="81"/>
      <c r="C14" s="169"/>
      <c r="D14" s="90" t="s">
        <v>180</v>
      </c>
      <c r="E14" s="83"/>
      <c r="F14" s="87"/>
      <c r="G14" s="88">
        <v>1.5</v>
      </c>
    </row>
    <row r="15" spans="1:7" x14ac:dyDescent="0.2">
      <c r="A15" s="271"/>
      <c r="B15" s="159"/>
      <c r="C15" s="170"/>
      <c r="D15" s="97" t="s">
        <v>158</v>
      </c>
      <c r="E15" s="83"/>
      <c r="F15" s="87"/>
      <c r="G15" s="88">
        <v>1</v>
      </c>
    </row>
    <row r="16" spans="1:7" x14ac:dyDescent="0.2">
      <c r="A16" s="271"/>
      <c r="B16" s="159"/>
      <c r="C16" s="170"/>
      <c r="D16" s="97" t="s">
        <v>59</v>
      </c>
      <c r="E16" s="83">
        <v>1</v>
      </c>
      <c r="F16" s="87"/>
      <c r="G16" s="88">
        <v>0.5</v>
      </c>
    </row>
    <row r="17" spans="1:7" x14ac:dyDescent="0.2">
      <c r="A17" s="271"/>
      <c r="B17" s="159"/>
      <c r="C17" s="170"/>
      <c r="D17" s="97"/>
      <c r="E17" s="83"/>
      <c r="F17" s="87"/>
      <c r="G17" s="88"/>
    </row>
    <row r="18" spans="1:7" x14ac:dyDescent="0.2">
      <c r="A18" s="271"/>
      <c r="B18" s="98"/>
      <c r="C18" s="98"/>
      <c r="D18" s="28" t="s">
        <v>23</v>
      </c>
      <c r="E18" s="83"/>
      <c r="F18" s="102"/>
      <c r="G18" s="102"/>
    </row>
    <row r="19" spans="1:7" x14ac:dyDescent="0.2">
      <c r="A19" s="271"/>
      <c r="B19" s="81"/>
      <c r="C19" s="81"/>
      <c r="D19" s="99" t="s">
        <v>181</v>
      </c>
      <c r="E19" s="83"/>
      <c r="F19" s="218">
        <v>7</v>
      </c>
      <c r="G19" s="218">
        <v>7</v>
      </c>
    </row>
    <row r="20" spans="1:7" x14ac:dyDescent="0.2">
      <c r="A20" s="271"/>
      <c r="B20" s="81"/>
      <c r="C20" s="81"/>
      <c r="D20" s="86" t="s">
        <v>182</v>
      </c>
      <c r="E20" s="83"/>
      <c r="F20" s="87"/>
      <c r="G20" s="213">
        <v>3</v>
      </c>
    </row>
    <row r="21" spans="1:7" x14ac:dyDescent="0.2">
      <c r="A21" s="271"/>
      <c r="B21" s="202"/>
      <c r="C21" s="81" t="s">
        <v>94</v>
      </c>
      <c r="D21" s="168" t="s">
        <v>183</v>
      </c>
      <c r="E21" s="83">
        <v>16</v>
      </c>
      <c r="F21" s="87"/>
      <c r="G21" s="88">
        <v>3</v>
      </c>
    </row>
    <row r="22" spans="1:7" x14ac:dyDescent="0.2">
      <c r="A22" s="271"/>
      <c r="B22" s="81"/>
      <c r="C22" s="81"/>
      <c r="D22" s="86" t="s">
        <v>56</v>
      </c>
      <c r="E22" s="83"/>
      <c r="F22" s="87"/>
      <c r="G22" s="213">
        <v>4</v>
      </c>
    </row>
    <row r="23" spans="1:7" x14ac:dyDescent="0.2">
      <c r="A23" s="271"/>
      <c r="B23" s="169"/>
      <c r="C23" s="81"/>
      <c r="D23" s="96" t="s">
        <v>184</v>
      </c>
      <c r="E23" s="83"/>
      <c r="F23" s="87"/>
      <c r="G23" s="88">
        <v>2.5</v>
      </c>
    </row>
    <row r="24" spans="1:7" x14ac:dyDescent="0.2">
      <c r="A24" s="271"/>
      <c r="B24" s="170"/>
      <c r="C24" s="98"/>
      <c r="D24" s="97" t="s">
        <v>59</v>
      </c>
      <c r="E24" s="83">
        <v>1</v>
      </c>
      <c r="F24" s="87"/>
      <c r="G24" s="88">
        <v>0.5</v>
      </c>
    </row>
    <row r="25" spans="1:7" x14ac:dyDescent="0.2">
      <c r="A25" s="271"/>
      <c r="B25" s="159"/>
      <c r="C25" s="170"/>
      <c r="D25" s="97" t="s">
        <v>158</v>
      </c>
      <c r="E25" s="83"/>
      <c r="F25" s="87"/>
      <c r="G25" s="88">
        <v>1</v>
      </c>
    </row>
    <row r="26" spans="1:7" x14ac:dyDescent="0.2">
      <c r="A26" s="271"/>
      <c r="B26" s="173"/>
      <c r="C26" s="98"/>
      <c r="D26" s="97"/>
      <c r="E26" s="83"/>
      <c r="F26" s="87"/>
      <c r="G26" s="88"/>
    </row>
    <row r="27" spans="1:7" ht="25.5" x14ac:dyDescent="0.2">
      <c r="A27" s="271"/>
      <c r="B27" s="98"/>
      <c r="C27" s="98"/>
      <c r="D27" s="36" t="s">
        <v>29</v>
      </c>
      <c r="E27" s="83"/>
      <c r="F27" s="87"/>
      <c r="G27" s="88"/>
    </row>
    <row r="28" spans="1:7" x14ac:dyDescent="0.2">
      <c r="A28" s="271"/>
      <c r="B28" s="81"/>
      <c r="C28" s="81"/>
      <c r="D28" s="174" t="s">
        <v>185</v>
      </c>
      <c r="E28" s="83"/>
      <c r="F28" s="175">
        <v>9.5</v>
      </c>
      <c r="G28" s="109">
        <v>9.5</v>
      </c>
    </row>
    <row r="29" spans="1:7" x14ac:dyDescent="0.2">
      <c r="A29" s="271"/>
      <c r="B29" s="81"/>
      <c r="C29" s="81"/>
      <c r="D29" s="176" t="s">
        <v>186</v>
      </c>
      <c r="E29" s="121"/>
      <c r="F29" s="121"/>
      <c r="G29" s="221">
        <v>6.5</v>
      </c>
    </row>
    <row r="30" spans="1:7" x14ac:dyDescent="0.2">
      <c r="A30" s="271"/>
      <c r="B30" s="106"/>
      <c r="C30" s="106"/>
      <c r="D30" s="124" t="s">
        <v>187</v>
      </c>
      <c r="E30" s="203">
        <v>18</v>
      </c>
      <c r="F30" s="204"/>
      <c r="G30" s="204">
        <v>2</v>
      </c>
    </row>
    <row r="31" spans="1:7" x14ac:dyDescent="0.2">
      <c r="A31" s="271"/>
      <c r="B31" s="106"/>
      <c r="C31" s="106"/>
      <c r="D31" s="124" t="s">
        <v>188</v>
      </c>
      <c r="E31" s="203">
        <v>12</v>
      </c>
      <c r="F31" s="204"/>
      <c r="G31" s="204">
        <v>2</v>
      </c>
    </row>
    <row r="32" spans="1:7" x14ac:dyDescent="0.2">
      <c r="A32" s="271"/>
      <c r="B32" s="106"/>
      <c r="C32" s="106"/>
      <c r="D32" s="124" t="s">
        <v>189</v>
      </c>
      <c r="E32" s="203">
        <v>8</v>
      </c>
      <c r="F32" s="204"/>
      <c r="G32" s="204">
        <v>2.5</v>
      </c>
    </row>
    <row r="33" spans="1:259" x14ac:dyDescent="0.2">
      <c r="A33" s="271"/>
      <c r="B33" s="106"/>
      <c r="C33" s="106"/>
      <c r="D33" s="181" t="s">
        <v>190</v>
      </c>
      <c r="E33" s="203"/>
      <c r="F33" s="204"/>
      <c r="G33" s="222">
        <v>3</v>
      </c>
    </row>
    <row r="34" spans="1:259" ht="25.5" x14ac:dyDescent="0.2">
      <c r="A34" s="271"/>
      <c r="B34" s="106"/>
      <c r="C34" s="106"/>
      <c r="D34" s="122" t="s">
        <v>202</v>
      </c>
      <c r="E34" s="203"/>
      <c r="F34" s="204"/>
      <c r="G34" s="204">
        <v>1.5</v>
      </c>
    </row>
    <row r="35" spans="1:259" x14ac:dyDescent="0.2">
      <c r="A35" s="271"/>
      <c r="B35" s="106"/>
      <c r="C35" s="106"/>
      <c r="D35" s="161" t="s">
        <v>158</v>
      </c>
      <c r="E35" s="203"/>
      <c r="F35" s="204"/>
      <c r="G35" s="204">
        <v>1</v>
      </c>
    </row>
    <row r="36" spans="1:259" x14ac:dyDescent="0.2">
      <c r="A36" s="271"/>
      <c r="B36" s="106"/>
      <c r="C36" s="106"/>
      <c r="D36" s="161" t="s">
        <v>59</v>
      </c>
      <c r="E36" s="203">
        <v>1</v>
      </c>
      <c r="F36" s="204"/>
      <c r="G36" s="204">
        <v>0.5</v>
      </c>
    </row>
    <row r="37" spans="1:259" s="180" customFormat="1" ht="25.5" x14ac:dyDescent="0.2">
      <c r="A37" s="271"/>
      <c r="B37" s="164"/>
      <c r="C37" s="164"/>
      <c r="D37" s="50" t="s">
        <v>39</v>
      </c>
      <c r="E37" s="184"/>
      <c r="F37" s="185">
        <v>7.5</v>
      </c>
      <c r="G37" s="185">
        <v>7.5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  <c r="IW37" s="69"/>
      <c r="IX37" s="69"/>
      <c r="IY37" s="69"/>
    </row>
    <row r="38" spans="1:259" x14ac:dyDescent="0.2">
      <c r="A38" s="271"/>
      <c r="B38" s="106"/>
      <c r="C38" s="106"/>
      <c r="D38" s="50" t="s">
        <v>191</v>
      </c>
      <c r="E38" s="205"/>
      <c r="F38" s="205"/>
      <c r="G38" s="205"/>
    </row>
    <row r="39" spans="1:259" x14ac:dyDescent="0.2">
      <c r="A39" s="271"/>
      <c r="B39" s="106"/>
      <c r="C39" s="106"/>
      <c r="D39" s="186" t="s">
        <v>192</v>
      </c>
      <c r="E39" s="205"/>
      <c r="F39" s="205"/>
      <c r="G39" s="204"/>
    </row>
    <row r="40" spans="1:259" x14ac:dyDescent="0.2">
      <c r="A40" s="271"/>
      <c r="B40" s="106"/>
      <c r="C40" s="106"/>
      <c r="D40" s="192" t="s">
        <v>193</v>
      </c>
      <c r="E40" s="204">
        <v>15</v>
      </c>
      <c r="F40" s="205"/>
      <c r="G40" s="204">
        <v>2</v>
      </c>
    </row>
    <row r="41" spans="1:259" x14ac:dyDescent="0.2">
      <c r="A41" s="271"/>
      <c r="B41" s="106"/>
      <c r="C41" s="106"/>
      <c r="D41" s="186" t="s">
        <v>194</v>
      </c>
      <c r="E41" s="204"/>
      <c r="F41" s="205"/>
      <c r="G41" s="204"/>
    </row>
    <row r="42" spans="1:259" x14ac:dyDescent="0.2">
      <c r="A42" s="271"/>
      <c r="B42" s="106"/>
      <c r="C42" s="106"/>
      <c r="D42" s="190" t="s">
        <v>203</v>
      </c>
      <c r="E42" s="204">
        <v>10</v>
      </c>
      <c r="F42" s="205"/>
      <c r="G42" s="204">
        <v>2</v>
      </c>
    </row>
    <row r="43" spans="1:259" x14ac:dyDescent="0.2">
      <c r="A43" s="271"/>
      <c r="B43" s="106"/>
      <c r="C43" s="106"/>
      <c r="D43" s="124" t="s">
        <v>59</v>
      </c>
      <c r="E43" s="203">
        <v>1</v>
      </c>
      <c r="F43" s="204"/>
      <c r="G43" s="204">
        <v>0.5</v>
      </c>
    </row>
    <row r="44" spans="1:259" x14ac:dyDescent="0.2">
      <c r="A44" s="271"/>
      <c r="B44" s="106"/>
      <c r="C44" s="106"/>
      <c r="D44" s="190" t="s">
        <v>158</v>
      </c>
      <c r="E44" s="203"/>
      <c r="F44" s="204"/>
      <c r="G44" s="204">
        <v>3</v>
      </c>
    </row>
    <row r="45" spans="1:259" x14ac:dyDescent="0.2">
      <c r="A45" s="206"/>
      <c r="B45" s="207"/>
      <c r="C45" s="207"/>
      <c r="D45" s="207"/>
      <c r="E45" s="207"/>
      <c r="F45" s="207"/>
      <c r="G45" s="207"/>
    </row>
    <row r="46" spans="1:259" x14ac:dyDescent="0.2">
      <c r="A46" s="207"/>
      <c r="B46" s="207"/>
      <c r="C46" s="207"/>
      <c r="D46" s="176" t="s">
        <v>195</v>
      </c>
      <c r="E46" s="207"/>
      <c r="F46" s="207"/>
      <c r="G46" s="207"/>
    </row>
    <row r="47" spans="1:259" x14ac:dyDescent="0.2">
      <c r="A47" s="207"/>
      <c r="B47" s="207"/>
      <c r="C47" s="207"/>
      <c r="D47" s="176" t="s">
        <v>196</v>
      </c>
      <c r="E47" s="207"/>
      <c r="F47" s="207"/>
      <c r="G47" s="207"/>
    </row>
    <row r="48" spans="1:259" x14ac:dyDescent="0.2">
      <c r="A48" s="207"/>
      <c r="B48" s="207"/>
      <c r="C48" s="207"/>
      <c r="D48" s="207"/>
      <c r="E48" s="207"/>
      <c r="F48" s="207"/>
      <c r="G48" s="207"/>
    </row>
    <row r="49" spans="1:7" x14ac:dyDescent="0.2">
      <c r="A49" s="207"/>
      <c r="B49" s="207"/>
      <c r="C49" s="207"/>
      <c r="D49" s="207"/>
      <c r="E49" s="207"/>
      <c r="F49" s="207"/>
      <c r="G49" s="207"/>
    </row>
    <row r="50" spans="1:7" x14ac:dyDescent="0.2">
      <c r="A50" s="207"/>
      <c r="B50" s="207"/>
      <c r="C50" s="207"/>
      <c r="D50" s="207"/>
      <c r="E50" s="207"/>
      <c r="F50" s="207"/>
      <c r="G50" s="207"/>
    </row>
    <row r="51" spans="1:7" x14ac:dyDescent="0.2">
      <c r="A51" s="207"/>
      <c r="B51" s="207"/>
      <c r="C51" s="207"/>
      <c r="D51" s="207"/>
      <c r="E51" s="207"/>
      <c r="F51" s="207"/>
      <c r="G51" s="207"/>
    </row>
    <row r="52" spans="1:7" x14ac:dyDescent="0.2">
      <c r="A52" s="207"/>
      <c r="B52" s="207"/>
      <c r="C52" s="207"/>
      <c r="D52" s="207"/>
      <c r="E52" s="207"/>
      <c r="F52" s="207"/>
      <c r="G52" s="207"/>
    </row>
    <row r="53" spans="1:7" x14ac:dyDescent="0.2">
      <c r="D53" s="176"/>
      <c r="E53" s="176"/>
      <c r="F53" s="176"/>
      <c r="G53" s="176"/>
    </row>
    <row r="56" spans="1:7" x14ac:dyDescent="0.2">
      <c r="D56" s="143"/>
    </row>
    <row r="57" spans="1:7" x14ac:dyDescent="0.2">
      <c r="D57" s="143"/>
    </row>
  </sheetData>
  <mergeCells count="13">
    <mergeCell ref="A9:A44"/>
    <mergeCell ref="G5:G8"/>
    <mergeCell ref="F5:F8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semestre 1 AS</vt:lpstr>
      <vt:lpstr>semestre 2 AS</vt:lpstr>
      <vt:lpstr>semestre 3 AS</vt:lpstr>
      <vt:lpstr>semestre 4 AS</vt:lpstr>
      <vt:lpstr>semestre 5 AS</vt:lpstr>
      <vt:lpstr>semestre 6 AS</vt:lpstr>
      <vt:lpstr>'semestre 1 AS'!Zone_d_impression</vt:lpstr>
      <vt:lpstr>'semestre 2 AS'!Zone_d_impression</vt:lpstr>
      <vt:lpstr>'semestre 3 AS'!Zone_d_impression</vt:lpstr>
      <vt:lpstr>'semestre 4 AS'!Zone_d_impression</vt:lpstr>
    </vt:vector>
  </TitlesOfParts>
  <Company>UPMF Grenoble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Garcia</dc:creator>
  <cp:lastModifiedBy>VINCENT MIET</cp:lastModifiedBy>
  <cp:revision>3</cp:revision>
  <dcterms:created xsi:type="dcterms:W3CDTF">2004-01-19T09:07:25Z</dcterms:created>
  <dcterms:modified xsi:type="dcterms:W3CDTF">2023-11-30T15:26:52Z</dcterms:modified>
</cp:coreProperties>
</file>